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'Arkusz1'!$A$1:$R$50</definedName>
    <definedName name="Z_102D2940_3442_11D7_B67C_006008C0DE1A_.wvu.PrintArea" localSheetId="0" hidden="1">'Arkusz1'!$A:$XFD</definedName>
    <definedName name="Z_4665EDE0_6452_11D7_853C_00E07D7948FA_.wvu.Rows" localSheetId="0" hidden="1">'Arkusz1'!#REF!</definedName>
    <definedName name="Z_520F4BC0_3052_4EDA_B385_47ADC1961677_.wvu.PrintArea" localSheetId="0" hidden="1">'Arkusz1'!$A$1:$R$50</definedName>
    <definedName name="Z_8D47C2C0_4403_11D7_886E_000102E25A91_.wvu.Rows" localSheetId="0" hidden="1">'Arkusz1'!#REF!</definedName>
    <definedName name="Z_B15DFBA0_A2F6_11D7_BEFD_00E07D7948FA_.wvu.PrintArea" localSheetId="0" hidden="1">'Arkusz1'!$A$1:$R$53</definedName>
    <definedName name="Z_B41CC483_48C0_4A4B_BEE6_7AE4AE1CBF4B_.wvu.PrintArea" localSheetId="0" hidden="1">'Arkusz1'!$A$1:$R$50</definedName>
    <definedName name="Z_CCAFB49F_5FFA_422B_86B1_4FAAB6B0A962_.wvu.PrintArea" localSheetId="0" hidden="1">'Arkusz1'!$A$1:$R$50</definedName>
  </definedNames>
  <calcPr fullCalcOnLoad="1"/>
</workbook>
</file>

<file path=xl/sharedStrings.xml><?xml version="1.0" encoding="utf-8"?>
<sst xmlns="http://schemas.openxmlformats.org/spreadsheetml/2006/main" count="174" uniqueCount="113">
  <si>
    <t>Lp</t>
  </si>
  <si>
    <t>Nazwa zadania</t>
  </si>
  <si>
    <t>RAZEM</t>
  </si>
  <si>
    <t>Wartość</t>
  </si>
  <si>
    <r>
      <t xml:space="preserve">Dział </t>
    </r>
    <r>
      <rPr>
        <b/>
        <sz val="9"/>
        <rFont val="Arial CE"/>
        <family val="2"/>
      </rPr>
      <t>Rozdz</t>
    </r>
  </si>
  <si>
    <t>Szacun-kowa wartość zadania</t>
  </si>
  <si>
    <t>Budżet Gminy</t>
  </si>
  <si>
    <t>ogółem</t>
  </si>
  <si>
    <t>010 01010</t>
  </si>
  <si>
    <t>600 60016</t>
  </si>
  <si>
    <t>801 80101</t>
  </si>
  <si>
    <t>900 90095</t>
  </si>
  <si>
    <t>750 75023</t>
  </si>
  <si>
    <t>Wydatki inwestycyjne - Urząd Gminy</t>
  </si>
  <si>
    <t>Oczyszczalnia ścieków w Rozprzy</t>
  </si>
  <si>
    <t>754 75412</t>
  </si>
  <si>
    <t>900 90015</t>
  </si>
  <si>
    <t>Wartość robót do wykona-nia w 2006 r.</t>
  </si>
  <si>
    <t>Inwestycje w zakresie oświetlenia ulicznego</t>
  </si>
  <si>
    <t>Oczyszczalnia ścieków w Niechcicach</t>
  </si>
  <si>
    <t xml:space="preserve"> zakup wyposażenia (komputeryzacja)</t>
  </si>
  <si>
    <t>Wydatki inwestycyjne - OSP</t>
  </si>
  <si>
    <t>Adaptacja budynku komunalnego w Rozprzy</t>
  </si>
  <si>
    <r>
      <t>*</t>
    </r>
    <r>
      <rPr>
        <sz val="10"/>
        <rFont val="Arial CE"/>
        <family val="2"/>
      </rPr>
      <t xml:space="preserve"> - inwestycje realizowane w ramach wieloletnich programów inwestycyjnych - jednostka realizująca -  Urząd Gminy</t>
    </r>
  </si>
  <si>
    <t>801 80104</t>
  </si>
  <si>
    <t>Budowa przedszkola w Rozprzy</t>
  </si>
  <si>
    <t>kowa wartość zadania</t>
  </si>
  <si>
    <t>Rozdz</t>
  </si>
  <si>
    <t>rzeczowy</t>
  </si>
  <si>
    <t>Budowa kanalizacji: Milejów, Milejowiec, Janówka, Longinówka</t>
  </si>
  <si>
    <t>Sieć wodociągowa w ulicy Kolejowej w Rozprzy,sieć kanalizacyjna i modernizacja wodociągu w Alejach 900-lecia</t>
  </si>
  <si>
    <t>sieć wodociągowa - ok. 1000 m, siec kanalizacyjna ok. 200 m + przyłącza ok. 5</t>
  </si>
  <si>
    <r>
      <t>Ogólny 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</si>
  <si>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Modernizacja placu przy budynku Urzędu Gminy</t>
  </si>
  <si>
    <t>Zagospodarowanie terenu wokół gimnazjum w Rozprzy                     (I etap)</t>
  </si>
  <si>
    <t>801 80110</t>
  </si>
  <si>
    <t>600 60017</t>
  </si>
  <si>
    <t xml:space="preserve">Źrodła finansowania w 2008 </t>
  </si>
  <si>
    <t>Adaptacja budynku komunalnego w Niechcicach</t>
  </si>
  <si>
    <t>roboty adaptacyjne na potrzeby świetlicy środowiskowej</t>
  </si>
  <si>
    <t xml:space="preserve">Zakup sam. Ppoż. </t>
  </si>
  <si>
    <t>Modernizacja pomieszczeń biurowych urzędu</t>
  </si>
  <si>
    <t>Termorenowacja budynku komunalnego w Milejowie</t>
  </si>
  <si>
    <t>** - kwota - 146.000 zł pochodzi z umorzenia części pożyczki zaciągniętej z WFOŚiGW w Łodzi - umowa nr 158/OW/P/2004</t>
  </si>
  <si>
    <t>wymiana dachu, wymiana stolarki okiennej, elewacja</t>
  </si>
  <si>
    <t xml:space="preserve">  kredyty </t>
  </si>
  <si>
    <t xml:space="preserve">Plan inwestycji na 2008 rok oraz plan nakładów na inwestycje realizowane w zakresie </t>
  </si>
  <si>
    <t xml:space="preserve">robót do 31.12.07 </t>
  </si>
  <si>
    <t>Wartość robót do wykona-nia w 2008 r.</t>
  </si>
  <si>
    <t xml:space="preserve">Źrodła finansowania w 2009 </t>
  </si>
  <si>
    <t>Przebudowa drogi Zmożna Wola - Łazy Duże</t>
  </si>
  <si>
    <t>Przebudowa drogi przez m. Bagno</t>
  </si>
  <si>
    <t>Przebudowa ulic na osiedlu przy ulicy Sportowej w Rozprzy</t>
  </si>
  <si>
    <t>700 70005</t>
  </si>
  <si>
    <t xml:space="preserve">zakupy inwestycyjne </t>
  </si>
  <si>
    <t>wiaty przystankowe, grunty</t>
  </si>
  <si>
    <t>remont korytarzy</t>
  </si>
  <si>
    <t>Budowa sali gimnastycznej w Milejowie</t>
  </si>
  <si>
    <t>projekt techniczny</t>
  </si>
  <si>
    <t>ogrodzenie, zieleń</t>
  </si>
  <si>
    <t>boisko</t>
  </si>
  <si>
    <t>Przebudowa Rynku Piastowskiego w Rozprzy</t>
  </si>
  <si>
    <t>Budowa sal zebrań wiejskich w Bagnie, Magdalence i Truszczanku</t>
  </si>
  <si>
    <t>roboty adaptacyjne na potrzeby OPS, kotłownia</t>
  </si>
  <si>
    <t>926 92601</t>
  </si>
  <si>
    <t>Modernizacja płyty boiska</t>
  </si>
  <si>
    <t>robót do wykonania w 2008 r.</t>
  </si>
  <si>
    <t xml:space="preserve"> Rozpoczęcie budowy sieci kanalizacyjnej</t>
  </si>
  <si>
    <t>Modernizacja drogi dojazdowej do pól Nr 818 w Mierzynie</t>
  </si>
  <si>
    <t xml:space="preserve">utwardzenie nawierzchni na dł. 1100 mb. </t>
  </si>
  <si>
    <t>Modernizacja drogi dojazdowej do pól Nr 370 w Rajsku M.</t>
  </si>
  <si>
    <t xml:space="preserve">utwardzenie nawierzchni na dł. 650 mb. </t>
  </si>
  <si>
    <t>Modernizacja drogi dojazdowej do pól Nr 466 w Milejowcu</t>
  </si>
  <si>
    <t>Modernizacja drogi dojazdowej do pól Nr 320 w Kęszynie</t>
  </si>
  <si>
    <t xml:space="preserve">utwardzenie nawierzchni na dł. 700 mb. </t>
  </si>
  <si>
    <t xml:space="preserve">Modernizacja drogi dojazdowej do pól Nr 166 w Kisielach </t>
  </si>
  <si>
    <t xml:space="preserve">utwardzenie nawierzchni na dł. 500 mb. </t>
  </si>
  <si>
    <t>Niechcice, Lubień</t>
  </si>
  <si>
    <t>dokumentacja techniczna</t>
  </si>
  <si>
    <t>852 85219</t>
  </si>
  <si>
    <t>Zakupy inwestycyjne na potrzeby OPS</t>
  </si>
  <si>
    <t>sprzęt komputerowy</t>
  </si>
  <si>
    <r>
      <t xml:space="preserve"> rzeczowy</t>
    </r>
    <r>
      <rPr>
        <b/>
        <sz val="9"/>
        <rFont val="Arial CE"/>
        <family val="2"/>
      </rPr>
      <t xml:space="preserve">    </t>
    </r>
  </si>
  <si>
    <r>
      <t xml:space="preserve">Ogólny zakres 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</si>
  <si>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przepustowość średniodobowa -520 m3/doba</t>
  </si>
  <si>
    <t xml:space="preserve">Budżet Pańs-twa           </t>
  </si>
  <si>
    <t>Inne źródła</t>
  </si>
  <si>
    <t>1400 mb - szer.     5 m</t>
  </si>
  <si>
    <t>1350 mb - szer.     5 m</t>
  </si>
  <si>
    <t>powierzchnia dróg 4.657 m2</t>
  </si>
  <si>
    <t>kostka bitumiczna 1.200 m2</t>
  </si>
  <si>
    <t>Pożyczki  z WFOŚ     i GW</t>
  </si>
  <si>
    <t>kredyty</t>
  </si>
  <si>
    <t>Pożyczki  z WFOŚ      i GW</t>
  </si>
  <si>
    <t xml:space="preserve">Budżet Państwa             i inne           </t>
  </si>
  <si>
    <t>2*</t>
  </si>
  <si>
    <t>3*</t>
  </si>
  <si>
    <t>4*</t>
  </si>
  <si>
    <t>Pożyczki z WFOŚ        i GW</t>
  </si>
  <si>
    <t>Pożyczki z WFOŚ         i GW</t>
  </si>
  <si>
    <t>921 92116</t>
  </si>
  <si>
    <t>wydatki na zakupy inwestycyjne GBP w Rozprzy</t>
  </si>
  <si>
    <t>komputery</t>
  </si>
  <si>
    <t>wieloletnich programów inwestycyjnych na lata 2008 - 2010</t>
  </si>
  <si>
    <t>851 85154</t>
  </si>
  <si>
    <t>Zakupy inwestycyjne</t>
  </si>
  <si>
    <t>Mierzyn - boisko sportowe</t>
  </si>
  <si>
    <t>zakup komputera (GK ds. RPA)</t>
  </si>
  <si>
    <t>Budowa ogrodzenia przy Szkole Podstawowej w Straszowie</t>
  </si>
  <si>
    <t>700 70095</t>
  </si>
  <si>
    <t>Zakupy inwestycyjne na potrzeby jednostek pomocniczych</t>
  </si>
  <si>
    <t>zakup wyposażenia</t>
  </si>
  <si>
    <t>27**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</si>
</sst>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3" fontId="2" fillId="0" borderId="10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3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3" fontId="2" fillId="0" borderId="13" xfId="0" applyNumberFormat="1" applyFont="1" applyBorder="1" applyAlignment="1" applyProtection="1">
      <alignment vertical="top"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10" xfId="0" applyNumberFormat="1" applyFont="1" applyFill="1" applyBorder="1" applyAlignment="1" applyProtection="1">
      <alignment vertical="top"/>
      <protection locked="0"/>
    </xf>
    <xf numFmtId="3" fontId="2" fillId="0" borderId="14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3" fontId="2" fillId="0" borderId="17" xfId="0" applyNumberFormat="1" applyFont="1" applyBorder="1" applyAlignment="1" applyProtection="1">
      <alignment vertical="top"/>
      <protection locked="0"/>
    </xf>
    <xf numFmtId="3" fontId="2" fillId="0" borderId="18" xfId="0" applyNumberFormat="1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3" fontId="2" fillId="0" borderId="10" xfId="0" applyNumberFormat="1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11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24" xfId="0" applyNumberFormat="1" applyFont="1" applyBorder="1" applyAlignment="1" applyProtection="1">
      <alignment vertical="top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vertical="top"/>
      <protection locked="0"/>
    </xf>
    <xf numFmtId="3" fontId="1" fillId="0" borderId="22" xfId="0" applyNumberFormat="1" applyFont="1" applyBorder="1" applyAlignment="1" applyProtection="1">
      <alignment vertical="top"/>
      <protection locked="0"/>
    </xf>
    <xf numFmtId="3" fontId="2" fillId="0" borderId="27" xfId="0" applyNumberFormat="1" applyFont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 vertical="top"/>
      <protection locked="0"/>
    </xf>
    <xf numFmtId="3" fontId="1" fillId="0" borderId="26" xfId="0" applyNumberFormat="1" applyFont="1" applyBorder="1" applyAlignment="1" applyProtection="1">
      <alignment vertical="top"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3" fontId="2" fillId="0" borderId="10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 wrapText="1"/>
      <protection locked="0"/>
    </xf>
    <xf numFmtId="3" fontId="2" fillId="0" borderId="10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Border="1" applyAlignment="1" applyProtection="1">
      <alignment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14" xfId="0" applyNumberFormat="1" applyFont="1" applyBorder="1" applyAlignment="1" applyProtection="1">
      <alignment vertical="top"/>
      <protection locked="0"/>
    </xf>
    <xf numFmtId="3" fontId="2" fillId="0" borderId="13" xfId="0" applyNumberFormat="1" applyFont="1" applyBorder="1" applyAlignment="1" applyProtection="1">
      <alignment vertical="top"/>
      <protection locked="0"/>
    </xf>
    <xf numFmtId="3" fontId="2" fillId="0" borderId="10" xfId="0" applyNumberFormat="1" applyFont="1" applyBorder="1" applyAlignment="1" applyProtection="1">
      <alignment vertical="top" wrapText="1"/>
      <protection locked="0"/>
    </xf>
    <xf numFmtId="3" fontId="2" fillId="0" borderId="28" xfId="0" applyNumberFormat="1" applyFont="1" applyBorder="1" applyAlignment="1" applyProtection="1">
      <alignment vertical="top"/>
      <protection locked="0"/>
    </xf>
    <xf numFmtId="3" fontId="2" fillId="0" borderId="29" xfId="0" applyNumberFormat="1" applyFont="1" applyBorder="1" applyAlignment="1" applyProtection="1">
      <alignment vertical="top"/>
      <protection locked="0"/>
    </xf>
    <xf numFmtId="3" fontId="2" fillId="0" borderId="17" xfId="0" applyNumberFormat="1" applyFont="1" applyBorder="1" applyAlignment="1" applyProtection="1">
      <alignment vertical="top"/>
      <protection locked="0"/>
    </xf>
    <xf numFmtId="3" fontId="2" fillId="0" borderId="30" xfId="0" applyNumberFormat="1" applyFont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1" fillId="0" borderId="20" xfId="0" applyFont="1" applyFill="1" applyBorder="1" applyAlignment="1" applyProtection="1">
      <alignment horizontal="center" vertical="top" wrapText="1"/>
      <protection locked="0"/>
    </xf>
    <xf numFmtId="0" fontId="1" fillId="0" borderId="31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0" borderId="33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1" fillId="0" borderId="35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 vertical="top" wrapText="1"/>
      <protection locked="0"/>
    </xf>
    <xf numFmtId="0" fontId="1" fillId="0" borderId="43" xfId="0" applyFont="1" applyBorder="1" applyAlignment="1" applyProtection="1">
      <alignment horizontal="center" vertical="top" wrapText="1"/>
      <protection locked="0"/>
    </xf>
    <xf numFmtId="0" fontId="1" fillId="0" borderId="44" xfId="0" applyFont="1" applyBorder="1" applyAlignment="1" applyProtection="1">
      <alignment horizontal="center" vertical="top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1" fillId="0" borderId="46" xfId="0" applyFont="1" applyFill="1" applyBorder="1" applyAlignment="1" applyProtection="1">
      <alignment horizontal="center" vertical="top" wrapText="1"/>
      <protection locked="0"/>
    </xf>
    <xf numFmtId="0" fontId="1" fillId="0" borderId="46" xfId="0" applyFont="1" applyBorder="1" applyAlignment="1" applyProtection="1">
      <alignment horizontal="center" vertical="top" wrapText="1"/>
      <protection locked="0"/>
    </xf>
    <xf numFmtId="0" fontId="1" fillId="0" borderId="47" xfId="0" applyFont="1" applyBorder="1" applyAlignment="1" applyProtection="1">
      <alignment horizontal="center" vertical="top" wrapText="1"/>
      <protection locked="0"/>
    </xf>
    <xf numFmtId="0" fontId="1" fillId="0" borderId="45" xfId="0" applyFont="1" applyFill="1" applyBorder="1" applyAlignment="1" applyProtection="1">
      <alignment horizontal="center" vertical="top" wrapText="1"/>
      <protection locked="0"/>
    </xf>
    <xf numFmtId="0" fontId="1" fillId="0" borderId="48" xfId="0" applyFont="1" applyBorder="1" applyAlignment="1" applyProtection="1">
      <alignment horizontal="center" vertical="top" wrapText="1"/>
      <protection locked="0"/>
    </xf>
    <xf numFmtId="0" fontId="1" fillId="0" borderId="49" xfId="0" applyFont="1" applyBorder="1" applyAlignment="1" applyProtection="1">
      <alignment horizontal="center" vertical="top" wrapText="1"/>
      <protection locked="0"/>
    </xf>
    <xf numFmtId="0" fontId="1" fillId="0" borderId="50" xfId="0" applyFont="1" applyBorder="1" applyAlignment="1" applyProtection="1">
      <alignment horizontal="center" vertical="top"/>
      <protection locked="0"/>
    </xf>
    <xf numFmtId="49" fontId="2" fillId="0" borderId="50" xfId="0" applyNumberFormat="1" applyFont="1" applyBorder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3" fontId="2" fillId="0" borderId="50" xfId="0" applyNumberFormat="1" applyFont="1" applyBorder="1" applyAlignment="1" applyProtection="1">
      <alignment vertical="top"/>
      <protection locked="0"/>
    </xf>
    <xf numFmtId="3" fontId="2" fillId="0" borderId="51" xfId="0" applyNumberFormat="1" applyFont="1" applyBorder="1" applyAlignment="1" applyProtection="1">
      <alignment vertical="top" wrapText="1"/>
      <protection locked="0"/>
    </xf>
    <xf numFmtId="3" fontId="2" fillId="0" borderId="50" xfId="0" applyNumberFormat="1" applyFont="1" applyFill="1" applyBorder="1" applyAlignment="1" applyProtection="1">
      <alignment vertical="top"/>
      <protection locked="0"/>
    </xf>
    <xf numFmtId="3" fontId="2" fillId="0" borderId="50" xfId="0" applyNumberFormat="1" applyFont="1" applyFill="1" applyBorder="1" applyAlignment="1" applyProtection="1">
      <alignment vertical="top"/>
      <protection locked="0"/>
    </xf>
    <xf numFmtId="3" fontId="2" fillId="0" borderId="50" xfId="0" applyNumberFormat="1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horizontal="left"/>
      <protection locked="0"/>
    </xf>
    <xf numFmtId="3" fontId="2" fillId="0" borderId="50" xfId="0" applyNumberFormat="1" applyFont="1" applyBorder="1" applyAlignment="1" applyProtection="1">
      <alignment vertical="top" wrapText="1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2" fillId="0" borderId="52" xfId="0" applyNumberFormat="1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53" xfId="0" applyNumberFormat="1" applyFont="1" applyBorder="1" applyAlignment="1" applyProtection="1">
      <alignment vertical="top"/>
      <protection locked="0"/>
    </xf>
    <xf numFmtId="0" fontId="1" fillId="0" borderId="45" xfId="0" applyFont="1" applyBorder="1" applyAlignment="1" applyProtection="1">
      <alignment horizontal="center" vertical="top" wrapText="1"/>
      <protection locked="0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1" fillId="0" borderId="54" xfId="0" applyFont="1" applyBorder="1" applyAlignment="1" applyProtection="1">
      <alignment horizontal="center" vertical="top" wrapText="1"/>
      <protection locked="0"/>
    </xf>
    <xf numFmtId="0" fontId="1" fillId="0" borderId="43" xfId="0" applyFont="1" applyFill="1" applyBorder="1" applyAlignment="1" applyProtection="1">
      <alignment horizontal="center" vertical="top" wrapText="1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56" xfId="0" applyFont="1" applyBorder="1" applyAlignment="1" applyProtection="1">
      <alignment horizontal="center" vertical="top" wrapText="1"/>
      <protection locked="0"/>
    </xf>
    <xf numFmtId="0" fontId="3" fillId="0" borderId="57" xfId="0" applyFont="1" applyBorder="1" applyAlignment="1" applyProtection="1">
      <alignment horizontal="center" vertical="top" wrapText="1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59" xfId="0" applyFont="1" applyBorder="1" applyAlignment="1" applyProtection="1">
      <alignment horizontal="center" vertical="top" wrapText="1"/>
      <protection locked="0"/>
    </xf>
    <xf numFmtId="0" fontId="1" fillId="0" borderId="59" xfId="0" applyFont="1" applyBorder="1" applyAlignment="1" applyProtection="1">
      <alignment vertical="top" wrapText="1"/>
      <protection locked="0"/>
    </xf>
    <xf numFmtId="0" fontId="1" fillId="0" borderId="57" xfId="0" applyFont="1" applyBorder="1" applyAlignment="1" applyProtection="1">
      <alignment horizontal="center" vertical="top" wrapText="1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3" fontId="1" fillId="0" borderId="0" xfId="0" applyNumberFormat="1" applyFont="1" applyBorder="1" applyAlignment="1" applyProtection="1">
      <alignment vertical="top"/>
      <protection locked="0"/>
    </xf>
    <xf numFmtId="3" fontId="6" fillId="0" borderId="10" xfId="0" applyNumberFormat="1" applyFont="1" applyBorder="1" applyAlignment="1" applyProtection="1">
      <alignment vertical="top"/>
      <protection locked="0"/>
    </xf>
    <xf numFmtId="3" fontId="6" fillId="0" borderId="17" xfId="0" applyNumberFormat="1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3" fontId="2" fillId="0" borderId="12" xfId="0" applyNumberFormat="1" applyFont="1" applyBorder="1" applyAlignment="1" applyProtection="1">
      <alignment wrapText="1"/>
      <protection locked="0"/>
    </xf>
    <xf numFmtId="3" fontId="2" fillId="0" borderId="18" xfId="0" applyNumberFormat="1" applyFont="1" applyBorder="1" applyAlignment="1" applyProtection="1">
      <alignment vertical="top"/>
      <protection locked="0"/>
    </xf>
    <xf numFmtId="3" fontId="2" fillId="0" borderId="24" xfId="0" applyNumberFormat="1" applyFont="1" applyBorder="1" applyAlignment="1" applyProtection="1">
      <alignment vertical="top"/>
      <protection locked="0"/>
    </xf>
    <xf numFmtId="3" fontId="6" fillId="0" borderId="22" xfId="0" applyNumberFormat="1" applyFont="1" applyBorder="1" applyAlignment="1" applyProtection="1">
      <alignment vertical="top"/>
      <protection locked="0"/>
    </xf>
    <xf numFmtId="3" fontId="6" fillId="0" borderId="12" xfId="0" applyNumberFormat="1" applyFont="1" applyBorder="1" applyAlignment="1" applyProtection="1">
      <alignment vertical="top"/>
      <protection locked="0"/>
    </xf>
    <xf numFmtId="3" fontId="6" fillId="0" borderId="32" xfId="0" applyNumberFormat="1" applyFont="1" applyBorder="1" applyAlignment="1" applyProtection="1">
      <alignment vertical="top"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62" xfId="0" applyNumberFormat="1" applyFont="1" applyBorder="1" applyAlignment="1" applyProtection="1">
      <alignment vertical="top"/>
      <protection locked="0"/>
    </xf>
    <xf numFmtId="49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3" fontId="1" fillId="0" borderId="10" xfId="0" applyNumberFormat="1" applyFont="1" applyBorder="1" applyAlignment="1" applyProtection="1">
      <alignment vertical="top"/>
      <protection locked="0"/>
    </xf>
    <xf numFmtId="3" fontId="1" fillId="0" borderId="12" xfId="0" applyNumberFormat="1" applyFont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/>
      <protection locked="0"/>
    </xf>
    <xf numFmtId="3" fontId="1" fillId="0" borderId="13" xfId="0" applyNumberFormat="1" applyFont="1" applyBorder="1" applyAlignment="1" applyProtection="1">
      <alignment vertical="top"/>
      <protection locked="0"/>
    </xf>
    <xf numFmtId="3" fontId="1" fillId="0" borderId="18" xfId="0" applyNumberFormat="1" applyFont="1" applyBorder="1" applyAlignment="1" applyProtection="1">
      <alignment vertical="top"/>
      <protection locked="0"/>
    </xf>
    <xf numFmtId="3" fontId="1" fillId="0" borderId="14" xfId="0" applyNumberFormat="1" applyFont="1" applyBorder="1" applyAlignment="1" applyProtection="1">
      <alignment vertical="top"/>
      <protection locked="0"/>
    </xf>
    <xf numFmtId="3" fontId="1" fillId="0" borderId="10" xfId="0" applyNumberFormat="1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3" fontId="1" fillId="0" borderId="10" xfId="0" applyNumberFormat="1" applyFont="1" applyBorder="1" applyAlignment="1" applyProtection="1">
      <alignment vertical="top" wrapText="1"/>
      <protection locked="0"/>
    </xf>
    <xf numFmtId="3" fontId="1" fillId="0" borderId="11" xfId="0" applyNumberFormat="1" applyFont="1" applyBorder="1" applyAlignment="1" applyProtection="1">
      <alignment vertical="top"/>
      <protection locked="0"/>
    </xf>
    <xf numFmtId="3" fontId="1" fillId="0" borderId="28" xfId="0" applyNumberFormat="1" applyFont="1" applyBorder="1" applyAlignment="1" applyProtection="1">
      <alignment vertical="top"/>
      <protection locked="0"/>
    </xf>
    <xf numFmtId="3" fontId="1" fillId="0" borderId="29" xfId="0" applyNumberFormat="1" applyFont="1" applyBorder="1" applyAlignment="1" applyProtection="1">
      <alignment vertical="top"/>
      <protection locked="0"/>
    </xf>
    <xf numFmtId="3" fontId="1" fillId="0" borderId="17" xfId="0" applyNumberFormat="1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" fillId="0" borderId="33" xfId="0" applyFont="1" applyBorder="1" applyAlignment="1" applyProtection="1">
      <alignment horizontal="center" vertical="top" wrapText="1"/>
      <protection locked="0"/>
    </xf>
    <xf numFmtId="0" fontId="1" fillId="0" borderId="42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1" fillId="0" borderId="43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3"/>
  <sheetViews>
    <sheetView tabSelected="1" view="pageLayout" workbookViewId="0" topLeftCell="A1">
      <selection activeCell="G7" sqref="G7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15.75390625" style="1" customWidth="1"/>
    <col min="4" max="4" width="14.875" style="1" customWidth="1"/>
    <col min="5" max="5" width="9.75390625" style="1" customWidth="1"/>
    <col min="6" max="6" width="9.875" style="1" customWidth="1"/>
    <col min="7" max="7" width="9.625" style="1" customWidth="1"/>
    <col min="8" max="8" width="8.875" style="1" customWidth="1"/>
    <col min="9" max="9" width="7.625" style="1" customWidth="1"/>
    <col min="10" max="10" width="7.375" style="1" customWidth="1"/>
    <col min="11" max="11" width="8.625" style="1" customWidth="1"/>
    <col min="12" max="12" width="8.875" style="1" customWidth="1"/>
    <col min="13" max="13" width="9.25390625" style="1" customWidth="1"/>
    <col min="14" max="14" width="8.75390625" style="1" customWidth="1"/>
    <col min="15" max="15" width="9.125" style="1" customWidth="1"/>
    <col min="16" max="16" width="8.25390625" style="1" customWidth="1"/>
    <col min="17" max="17" width="10.875" style="1" customWidth="1"/>
    <col min="18" max="18" width="10.75390625" style="1" customWidth="1"/>
    <col min="19" max="19" width="11.375" style="1" customWidth="1"/>
    <col min="20" max="16384" width="9.125" style="1" customWidth="1"/>
  </cols>
  <sheetData>
    <row r="2" ht="20.25">
      <c r="C2" s="11" t="s">
        <v>46</v>
      </c>
    </row>
    <row r="3" ht="20.25">
      <c r="D3" s="11" t="s">
        <v>103</v>
      </c>
    </row>
    <row r="4" ht="13.5" thickBot="1"/>
    <row r="5" spans="1:19" ht="14.25" customHeight="1">
      <c r="A5" s="152" t="s">
        <v>0</v>
      </c>
      <c r="B5" s="150" t="s">
        <v>4</v>
      </c>
      <c r="C5" s="154" t="s">
        <v>1</v>
      </c>
      <c r="D5" s="154" t="s">
        <v>32</v>
      </c>
      <c r="E5" s="154" t="s">
        <v>5</v>
      </c>
      <c r="F5" s="68" t="s">
        <v>3</v>
      </c>
      <c r="G5" s="154" t="s">
        <v>48</v>
      </c>
      <c r="H5" s="147" t="s">
        <v>37</v>
      </c>
      <c r="I5" s="147"/>
      <c r="J5" s="147"/>
      <c r="K5" s="148"/>
      <c r="L5" s="149"/>
      <c r="M5" s="72"/>
      <c r="N5" s="73" t="s">
        <v>49</v>
      </c>
      <c r="O5" s="73"/>
      <c r="P5" s="74"/>
      <c r="Q5" s="75">
        <v>2009</v>
      </c>
      <c r="R5" s="75">
        <v>2010</v>
      </c>
      <c r="S5" s="117"/>
    </row>
    <row r="6" spans="1:19" ht="47.25" customHeight="1" thickBot="1">
      <c r="A6" s="153"/>
      <c r="B6" s="151"/>
      <c r="C6" s="155"/>
      <c r="D6" s="155"/>
      <c r="E6" s="155"/>
      <c r="F6" s="79" t="s">
        <v>47</v>
      </c>
      <c r="G6" s="155"/>
      <c r="H6" s="80" t="s">
        <v>6</v>
      </c>
      <c r="I6" s="81" t="s">
        <v>85</v>
      </c>
      <c r="J6" s="81" t="s">
        <v>86</v>
      </c>
      <c r="K6" s="81" t="s">
        <v>45</v>
      </c>
      <c r="L6" s="82" t="s">
        <v>98</v>
      </c>
      <c r="M6" s="83" t="s">
        <v>6</v>
      </c>
      <c r="N6" s="81" t="s">
        <v>94</v>
      </c>
      <c r="O6" s="84" t="s">
        <v>93</v>
      </c>
      <c r="P6" s="84" t="s">
        <v>92</v>
      </c>
      <c r="Q6" s="85" t="s">
        <v>7</v>
      </c>
      <c r="R6" s="85" t="s">
        <v>7</v>
      </c>
      <c r="S6" s="118"/>
    </row>
    <row r="7" spans="1:19" ht="12" customHeight="1">
      <c r="A7" s="13">
        <v>1</v>
      </c>
      <c r="B7" s="13">
        <v>2</v>
      </c>
      <c r="C7" s="13">
        <v>3</v>
      </c>
      <c r="D7" s="14">
        <v>4</v>
      </c>
      <c r="E7" s="13">
        <v>5</v>
      </c>
      <c r="F7" s="19">
        <v>6</v>
      </c>
      <c r="G7" s="20">
        <v>7</v>
      </c>
      <c r="H7" s="61">
        <v>8</v>
      </c>
      <c r="I7" s="61">
        <v>9</v>
      </c>
      <c r="J7" s="20">
        <v>10</v>
      </c>
      <c r="K7" s="20">
        <v>11</v>
      </c>
      <c r="L7" s="62">
        <v>12</v>
      </c>
      <c r="M7" s="18">
        <v>13</v>
      </c>
      <c r="N7" s="61">
        <v>14</v>
      </c>
      <c r="O7" s="13">
        <v>15</v>
      </c>
      <c r="P7" s="63">
        <v>16</v>
      </c>
      <c r="Q7" s="22">
        <v>17</v>
      </c>
      <c r="R7" s="22">
        <v>18</v>
      </c>
      <c r="S7" s="118"/>
    </row>
    <row r="8" spans="1:19" ht="81.75" customHeight="1">
      <c r="A8" s="45">
        <v>1</v>
      </c>
      <c r="B8" s="46" t="s">
        <v>8</v>
      </c>
      <c r="C8" s="47" t="s">
        <v>30</v>
      </c>
      <c r="D8" s="123" t="s">
        <v>31</v>
      </c>
      <c r="E8" s="48">
        <v>690000</v>
      </c>
      <c r="F8" s="48">
        <v>350000</v>
      </c>
      <c r="G8" s="48">
        <v>340000</v>
      </c>
      <c r="H8" s="130">
        <v>340000</v>
      </c>
      <c r="I8" s="130"/>
      <c r="J8" s="120"/>
      <c r="K8" s="120"/>
      <c r="L8" s="127"/>
      <c r="M8" s="128"/>
      <c r="N8" s="120"/>
      <c r="O8" s="120"/>
      <c r="P8" s="129"/>
      <c r="Q8" s="121"/>
      <c r="R8" s="121"/>
      <c r="S8" s="28"/>
    </row>
    <row r="9" spans="1:19" ht="34.5" customHeight="1">
      <c r="A9" s="12" t="s">
        <v>95</v>
      </c>
      <c r="B9" s="15" t="s">
        <v>8</v>
      </c>
      <c r="C9" s="2" t="s">
        <v>14</v>
      </c>
      <c r="D9" s="4" t="s">
        <v>84</v>
      </c>
      <c r="E9" s="3">
        <v>4000000</v>
      </c>
      <c r="F9" s="3">
        <v>130000</v>
      </c>
      <c r="G9" s="3">
        <v>1500000</v>
      </c>
      <c r="H9" s="8"/>
      <c r="I9" s="8"/>
      <c r="J9" s="3"/>
      <c r="K9" s="3"/>
      <c r="L9" s="24">
        <v>1500000</v>
      </c>
      <c r="M9" s="23"/>
      <c r="N9" s="3"/>
      <c r="O9" s="3">
        <v>2100000</v>
      </c>
      <c r="P9" s="17"/>
      <c r="Q9" s="10">
        <v>2100000</v>
      </c>
      <c r="R9" s="10">
        <v>270000</v>
      </c>
      <c r="S9" s="28"/>
    </row>
    <row r="10" spans="1:19" ht="34.5" customHeight="1">
      <c r="A10" s="12" t="s">
        <v>96</v>
      </c>
      <c r="B10" s="15" t="s">
        <v>8</v>
      </c>
      <c r="C10" s="2" t="s">
        <v>19</v>
      </c>
      <c r="D10" s="4" t="s">
        <v>84</v>
      </c>
      <c r="E10" s="3">
        <v>4000000</v>
      </c>
      <c r="F10" s="3">
        <v>130000</v>
      </c>
      <c r="G10" s="3">
        <v>100000</v>
      </c>
      <c r="H10" s="8">
        <v>100000</v>
      </c>
      <c r="I10" s="8"/>
      <c r="J10" s="3"/>
      <c r="K10" s="3"/>
      <c r="L10" s="24"/>
      <c r="M10" s="23">
        <v>100000</v>
      </c>
      <c r="N10" s="3"/>
      <c r="O10" s="3">
        <v>1800000</v>
      </c>
      <c r="P10" s="33"/>
      <c r="Q10" s="34">
        <v>1900000</v>
      </c>
      <c r="R10" s="34">
        <v>1870000</v>
      </c>
      <c r="S10" s="28"/>
    </row>
    <row r="11" spans="1:19" ht="58.5" customHeight="1">
      <c r="A11" s="12" t="s">
        <v>97</v>
      </c>
      <c r="B11" s="15" t="s">
        <v>8</v>
      </c>
      <c r="C11" s="2" t="s">
        <v>29</v>
      </c>
      <c r="D11" s="4" t="s">
        <v>67</v>
      </c>
      <c r="E11" s="3">
        <v>15000000</v>
      </c>
      <c r="F11" s="3">
        <v>300000</v>
      </c>
      <c r="G11" s="3">
        <v>1000000</v>
      </c>
      <c r="H11" s="8">
        <v>1000000</v>
      </c>
      <c r="I11" s="8"/>
      <c r="J11" s="3"/>
      <c r="K11" s="39"/>
      <c r="L11" s="40"/>
      <c r="M11" s="23">
        <v>2000000</v>
      </c>
      <c r="N11" s="3">
        <v>6000000</v>
      </c>
      <c r="O11" s="3"/>
      <c r="P11" s="33"/>
      <c r="Q11" s="10">
        <v>8000000</v>
      </c>
      <c r="R11" s="10">
        <v>5700000</v>
      </c>
      <c r="S11" s="28"/>
    </row>
    <row r="12" spans="1:19" ht="36" customHeight="1">
      <c r="A12" s="45">
        <v>5</v>
      </c>
      <c r="B12" s="46" t="s">
        <v>9</v>
      </c>
      <c r="C12" s="47" t="s">
        <v>50</v>
      </c>
      <c r="D12" s="47" t="s">
        <v>88</v>
      </c>
      <c r="E12" s="48">
        <v>650000</v>
      </c>
      <c r="F12" s="49">
        <v>20000</v>
      </c>
      <c r="G12" s="48">
        <v>650000</v>
      </c>
      <c r="H12" s="50">
        <v>150000</v>
      </c>
      <c r="I12" s="50"/>
      <c r="J12" s="48"/>
      <c r="K12" s="48">
        <v>500000</v>
      </c>
      <c r="L12" s="48"/>
      <c r="M12" s="54"/>
      <c r="N12" s="48"/>
      <c r="O12" s="48"/>
      <c r="P12" s="125"/>
      <c r="Q12" s="53"/>
      <c r="R12" s="53"/>
      <c r="S12" s="28"/>
    </row>
    <row r="13" spans="1:19" ht="32.25" customHeight="1">
      <c r="A13" s="45">
        <v>6</v>
      </c>
      <c r="B13" s="132" t="s">
        <v>9</v>
      </c>
      <c r="C13" s="133" t="s">
        <v>51</v>
      </c>
      <c r="D13" s="133" t="s">
        <v>87</v>
      </c>
      <c r="E13" s="134">
        <v>820000</v>
      </c>
      <c r="F13" s="135">
        <v>20000</v>
      </c>
      <c r="G13" s="134">
        <v>800000</v>
      </c>
      <c r="H13" s="136">
        <v>300000</v>
      </c>
      <c r="I13" s="136"/>
      <c r="J13" s="134"/>
      <c r="K13" s="134">
        <v>500000</v>
      </c>
      <c r="L13" s="134"/>
      <c r="M13" s="137"/>
      <c r="N13" s="134"/>
      <c r="O13" s="134"/>
      <c r="P13" s="138"/>
      <c r="Q13" s="139"/>
      <c r="R13" s="139"/>
      <c r="S13" s="28"/>
    </row>
    <row r="14" spans="1:19" ht="47.25" customHeight="1">
      <c r="A14" s="45">
        <v>7</v>
      </c>
      <c r="B14" s="46" t="s">
        <v>9</v>
      </c>
      <c r="C14" s="47" t="s">
        <v>52</v>
      </c>
      <c r="D14" s="47" t="s">
        <v>89</v>
      </c>
      <c r="E14" s="48">
        <v>3500000</v>
      </c>
      <c r="F14" s="49">
        <v>60000</v>
      </c>
      <c r="G14" s="48">
        <v>1000000</v>
      </c>
      <c r="H14" s="50">
        <v>500000</v>
      </c>
      <c r="I14" s="50"/>
      <c r="J14" s="48"/>
      <c r="K14" s="48">
        <v>500000</v>
      </c>
      <c r="L14" s="51"/>
      <c r="M14" s="131">
        <v>2500000</v>
      </c>
      <c r="N14" s="48"/>
      <c r="O14" s="48"/>
      <c r="P14" s="52"/>
      <c r="Q14" s="53">
        <v>2500000</v>
      </c>
      <c r="R14" s="53"/>
      <c r="S14" s="99"/>
    </row>
    <row r="15" spans="1:19" ht="34.5" customHeight="1">
      <c r="A15" s="12">
        <v>8</v>
      </c>
      <c r="B15" s="15" t="s">
        <v>36</v>
      </c>
      <c r="C15" s="47" t="s">
        <v>68</v>
      </c>
      <c r="D15" s="4" t="s">
        <v>69</v>
      </c>
      <c r="E15" s="3">
        <v>80000</v>
      </c>
      <c r="F15" s="5"/>
      <c r="G15" s="3">
        <v>80000</v>
      </c>
      <c r="H15" s="9">
        <v>80000</v>
      </c>
      <c r="I15" s="9"/>
      <c r="J15" s="3"/>
      <c r="K15" s="3"/>
      <c r="L15" s="41"/>
      <c r="M15" s="7"/>
      <c r="N15" s="3"/>
      <c r="O15" s="3"/>
      <c r="P15" s="35"/>
      <c r="Q15" s="16"/>
      <c r="R15" s="16"/>
      <c r="S15" s="28"/>
    </row>
    <row r="16" spans="1:19" ht="35.25" customHeight="1">
      <c r="A16" s="45">
        <v>9</v>
      </c>
      <c r="B16" s="46" t="s">
        <v>36</v>
      </c>
      <c r="C16" s="47" t="s">
        <v>70</v>
      </c>
      <c r="D16" s="4" t="s">
        <v>71</v>
      </c>
      <c r="E16" s="3">
        <v>50000</v>
      </c>
      <c r="F16" s="5"/>
      <c r="G16" s="3">
        <v>50000</v>
      </c>
      <c r="H16" s="9">
        <v>50000</v>
      </c>
      <c r="I16" s="50"/>
      <c r="J16" s="48"/>
      <c r="K16" s="48"/>
      <c r="L16" s="51"/>
      <c r="M16" s="54"/>
      <c r="N16" s="48"/>
      <c r="O16" s="48"/>
      <c r="P16" s="52"/>
      <c r="Q16" s="53"/>
      <c r="R16" s="53"/>
      <c r="S16" s="99"/>
    </row>
    <row r="17" spans="1:19" ht="33.75" customHeight="1">
      <c r="A17" s="45">
        <v>10</v>
      </c>
      <c r="B17" s="46" t="s">
        <v>36</v>
      </c>
      <c r="C17" s="47" t="s">
        <v>72</v>
      </c>
      <c r="D17" s="4" t="s">
        <v>69</v>
      </c>
      <c r="E17" s="48">
        <v>80000</v>
      </c>
      <c r="F17" s="49"/>
      <c r="G17" s="48">
        <v>80000</v>
      </c>
      <c r="H17" s="50">
        <v>80000</v>
      </c>
      <c r="I17" s="50"/>
      <c r="J17" s="48"/>
      <c r="K17" s="48"/>
      <c r="L17" s="51"/>
      <c r="M17" s="54"/>
      <c r="N17" s="48"/>
      <c r="O17" s="48"/>
      <c r="P17" s="52"/>
      <c r="Q17" s="53"/>
      <c r="R17" s="53"/>
      <c r="S17" s="99"/>
    </row>
    <row r="18" spans="1:19" ht="33.75" customHeight="1" thickBot="1">
      <c r="A18" s="12">
        <v>11</v>
      </c>
      <c r="B18" s="46" t="s">
        <v>36</v>
      </c>
      <c r="C18" s="47" t="s">
        <v>73</v>
      </c>
      <c r="D18" s="4" t="s">
        <v>74</v>
      </c>
      <c r="E18" s="48">
        <v>50000</v>
      </c>
      <c r="F18" s="49"/>
      <c r="G18" s="48">
        <v>50000</v>
      </c>
      <c r="H18" s="50">
        <v>50000</v>
      </c>
      <c r="I18" s="9"/>
      <c r="J18" s="3"/>
      <c r="K18" s="3"/>
      <c r="L18" s="3"/>
      <c r="M18" s="7"/>
      <c r="N18" s="3"/>
      <c r="O18" s="3"/>
      <c r="P18" s="17"/>
      <c r="Q18" s="10"/>
      <c r="R18" s="10"/>
      <c r="S18" s="28"/>
    </row>
    <row r="19" spans="1:19" ht="12.75" customHeight="1">
      <c r="A19" s="64" t="s">
        <v>0</v>
      </c>
      <c r="B19" s="65" t="s">
        <v>4</v>
      </c>
      <c r="C19" s="66" t="s">
        <v>1</v>
      </c>
      <c r="D19" s="67" t="s">
        <v>83</v>
      </c>
      <c r="E19" s="66" t="s">
        <v>5</v>
      </c>
      <c r="F19" s="68" t="s">
        <v>3</v>
      </c>
      <c r="G19" s="66" t="s">
        <v>17</v>
      </c>
      <c r="H19" s="95" t="s">
        <v>37</v>
      </c>
      <c r="I19" s="69"/>
      <c r="J19" s="69"/>
      <c r="K19" s="70"/>
      <c r="L19" s="71"/>
      <c r="M19" s="72"/>
      <c r="N19" s="73" t="s">
        <v>49</v>
      </c>
      <c r="O19" s="73"/>
      <c r="P19" s="74"/>
      <c r="Q19" s="75">
        <v>2009</v>
      </c>
      <c r="R19" s="75">
        <v>2010</v>
      </c>
      <c r="S19" s="117"/>
    </row>
    <row r="20" spans="1:19" ht="36.75" customHeight="1" thickBot="1">
      <c r="A20" s="76"/>
      <c r="B20" s="77" t="s">
        <v>27</v>
      </c>
      <c r="C20" s="77"/>
      <c r="D20" s="78" t="s">
        <v>28</v>
      </c>
      <c r="E20" s="77" t="s">
        <v>26</v>
      </c>
      <c r="F20" s="79" t="s">
        <v>47</v>
      </c>
      <c r="G20" s="77" t="s">
        <v>66</v>
      </c>
      <c r="H20" s="80" t="s">
        <v>6</v>
      </c>
      <c r="I20" s="81" t="s">
        <v>85</v>
      </c>
      <c r="J20" s="81" t="s">
        <v>86</v>
      </c>
      <c r="K20" s="81" t="s">
        <v>45</v>
      </c>
      <c r="L20" s="82" t="s">
        <v>99</v>
      </c>
      <c r="M20" s="83" t="s">
        <v>6</v>
      </c>
      <c r="N20" s="81" t="s">
        <v>94</v>
      </c>
      <c r="O20" s="84" t="s">
        <v>91</v>
      </c>
      <c r="P20" s="84" t="s">
        <v>92</v>
      </c>
      <c r="Q20" s="85" t="s">
        <v>7</v>
      </c>
      <c r="R20" s="85" t="s">
        <v>7</v>
      </c>
      <c r="S20" s="118"/>
    </row>
    <row r="21" spans="1:19" ht="14.25" customHeight="1">
      <c r="A21" s="13">
        <v>1</v>
      </c>
      <c r="B21" s="13">
        <v>2</v>
      </c>
      <c r="C21" s="13">
        <v>3</v>
      </c>
      <c r="D21" s="14">
        <v>4</v>
      </c>
      <c r="E21" s="13">
        <v>5</v>
      </c>
      <c r="F21" s="19">
        <v>6</v>
      </c>
      <c r="G21" s="20">
        <v>7</v>
      </c>
      <c r="H21" s="61">
        <v>8</v>
      </c>
      <c r="I21" s="61">
        <v>9</v>
      </c>
      <c r="J21" s="20">
        <v>10</v>
      </c>
      <c r="K21" s="20">
        <v>11</v>
      </c>
      <c r="L21" s="62">
        <v>12</v>
      </c>
      <c r="M21" s="18">
        <v>13</v>
      </c>
      <c r="N21" s="61">
        <v>14</v>
      </c>
      <c r="O21" s="13">
        <v>15</v>
      </c>
      <c r="P21" s="63">
        <v>16</v>
      </c>
      <c r="Q21" s="22">
        <v>17</v>
      </c>
      <c r="R21" s="22">
        <v>18</v>
      </c>
      <c r="S21" s="118"/>
    </row>
    <row r="22" spans="1:19" ht="33.75" customHeight="1">
      <c r="A22" s="86">
        <v>12</v>
      </c>
      <c r="B22" s="87" t="s">
        <v>36</v>
      </c>
      <c r="C22" s="88" t="s">
        <v>75</v>
      </c>
      <c r="D22" s="89" t="s">
        <v>76</v>
      </c>
      <c r="E22" s="90">
        <v>40000</v>
      </c>
      <c r="F22" s="91"/>
      <c r="G22" s="90">
        <v>40000</v>
      </c>
      <c r="H22" s="92">
        <v>40000</v>
      </c>
      <c r="I22" s="93"/>
      <c r="J22" s="94"/>
      <c r="K22" s="94"/>
      <c r="L22" s="94"/>
      <c r="M22" s="59"/>
      <c r="N22" s="94"/>
      <c r="O22" s="94"/>
      <c r="P22" s="33"/>
      <c r="Q22" s="34"/>
      <c r="R22" s="34"/>
      <c r="S22" s="118"/>
    </row>
    <row r="23" spans="1:19" ht="36" customHeight="1">
      <c r="A23" s="122">
        <v>13</v>
      </c>
      <c r="B23" s="46" t="s">
        <v>53</v>
      </c>
      <c r="C23" s="47" t="s">
        <v>54</v>
      </c>
      <c r="D23" s="123" t="s">
        <v>55</v>
      </c>
      <c r="E23" s="48">
        <v>70000</v>
      </c>
      <c r="F23" s="124"/>
      <c r="G23" s="48">
        <v>70000</v>
      </c>
      <c r="H23" s="50">
        <v>70000</v>
      </c>
      <c r="I23" s="50"/>
      <c r="J23" s="48"/>
      <c r="K23" s="48"/>
      <c r="L23" s="48"/>
      <c r="M23" s="54"/>
      <c r="N23" s="48"/>
      <c r="O23" s="48"/>
      <c r="P23" s="125"/>
      <c r="Q23" s="126"/>
      <c r="R23" s="126"/>
      <c r="S23" s="28"/>
    </row>
    <row r="24" spans="1:19" ht="23.25" customHeight="1">
      <c r="A24" s="12">
        <v>14</v>
      </c>
      <c r="B24" s="15" t="s">
        <v>12</v>
      </c>
      <c r="C24" s="2" t="s">
        <v>33</v>
      </c>
      <c r="D24" s="4" t="s">
        <v>90</v>
      </c>
      <c r="E24" s="3">
        <v>220600</v>
      </c>
      <c r="F24" s="5">
        <v>60600</v>
      </c>
      <c r="G24" s="3">
        <v>160000</v>
      </c>
      <c r="H24" s="9">
        <v>160000</v>
      </c>
      <c r="I24" s="9"/>
      <c r="J24" s="3"/>
      <c r="K24" s="3"/>
      <c r="L24" s="3"/>
      <c r="M24" s="7"/>
      <c r="N24" s="3"/>
      <c r="O24" s="3"/>
      <c r="P24" s="17"/>
      <c r="Q24" s="34"/>
      <c r="R24" s="34"/>
      <c r="S24" s="28"/>
    </row>
    <row r="25" spans="1:19" ht="34.5" customHeight="1">
      <c r="A25" s="45">
        <v>15</v>
      </c>
      <c r="B25" s="132" t="s">
        <v>12</v>
      </c>
      <c r="C25" s="133" t="s">
        <v>41</v>
      </c>
      <c r="D25" s="133" t="s">
        <v>56</v>
      </c>
      <c r="E25" s="134">
        <v>70000</v>
      </c>
      <c r="F25" s="140"/>
      <c r="G25" s="134">
        <v>20000</v>
      </c>
      <c r="H25" s="136">
        <v>20000</v>
      </c>
      <c r="I25" s="136"/>
      <c r="J25" s="134"/>
      <c r="K25" s="134"/>
      <c r="L25" s="119"/>
      <c r="M25" s="137">
        <v>50000</v>
      </c>
      <c r="N25" s="134"/>
      <c r="O25" s="134"/>
      <c r="P25" s="138"/>
      <c r="Q25" s="139">
        <v>50000</v>
      </c>
      <c r="R25" s="139"/>
      <c r="S25" s="28"/>
    </row>
    <row r="26" spans="1:19" ht="35.25" customHeight="1">
      <c r="A26" s="45">
        <v>16</v>
      </c>
      <c r="B26" s="46" t="s">
        <v>12</v>
      </c>
      <c r="C26" s="47" t="s">
        <v>13</v>
      </c>
      <c r="D26" s="47" t="s">
        <v>20</v>
      </c>
      <c r="E26" s="48">
        <v>30000</v>
      </c>
      <c r="F26" s="55"/>
      <c r="G26" s="48">
        <v>30000</v>
      </c>
      <c r="H26" s="50">
        <v>30000</v>
      </c>
      <c r="I26" s="50"/>
      <c r="J26" s="48"/>
      <c r="K26" s="48"/>
      <c r="L26" s="51"/>
      <c r="M26" s="56"/>
      <c r="N26" s="48"/>
      <c r="O26" s="48"/>
      <c r="P26" s="51"/>
      <c r="Q26" s="58"/>
      <c r="R26" s="58"/>
      <c r="S26" s="28"/>
    </row>
    <row r="27" spans="1:19" ht="24" customHeight="1">
      <c r="A27" s="12">
        <v>17</v>
      </c>
      <c r="B27" s="46" t="s">
        <v>15</v>
      </c>
      <c r="C27" s="47" t="s">
        <v>21</v>
      </c>
      <c r="D27" s="47" t="s">
        <v>40</v>
      </c>
      <c r="E27" s="48">
        <v>25000</v>
      </c>
      <c r="F27" s="55"/>
      <c r="G27" s="48">
        <v>25000</v>
      </c>
      <c r="H27" s="50">
        <v>25000</v>
      </c>
      <c r="I27" s="50"/>
      <c r="J27" s="48"/>
      <c r="K27" s="48"/>
      <c r="L27" s="51"/>
      <c r="M27" s="56"/>
      <c r="N27" s="48"/>
      <c r="O27" s="48"/>
      <c r="P27" s="57"/>
      <c r="Q27" s="58"/>
      <c r="R27" s="58"/>
      <c r="S27" s="99"/>
    </row>
    <row r="28" spans="1:19" ht="49.5" customHeight="1">
      <c r="A28" s="45">
        <v>18</v>
      </c>
      <c r="B28" s="46" t="s">
        <v>109</v>
      </c>
      <c r="C28" s="47" t="s">
        <v>110</v>
      </c>
      <c r="D28" s="47" t="s">
        <v>111</v>
      </c>
      <c r="E28" s="48">
        <v>10000</v>
      </c>
      <c r="F28" s="55"/>
      <c r="G28" s="48">
        <v>10000</v>
      </c>
      <c r="H28" s="50">
        <v>10000</v>
      </c>
      <c r="I28" s="50"/>
      <c r="J28" s="48"/>
      <c r="K28" s="48"/>
      <c r="L28" s="51"/>
      <c r="M28" s="56"/>
      <c r="N28" s="48"/>
      <c r="O28" s="48"/>
      <c r="P28" s="57"/>
      <c r="Q28" s="121"/>
      <c r="R28" s="121"/>
      <c r="S28" s="99"/>
    </row>
    <row r="29" spans="1:19" ht="34.5" customHeight="1">
      <c r="A29" s="12">
        <v>19</v>
      </c>
      <c r="B29" s="15" t="s">
        <v>10</v>
      </c>
      <c r="C29" s="2" t="s">
        <v>57</v>
      </c>
      <c r="D29" s="4" t="s">
        <v>58</v>
      </c>
      <c r="E29" s="3">
        <v>50000</v>
      </c>
      <c r="F29" s="5"/>
      <c r="G29" s="3">
        <v>50000</v>
      </c>
      <c r="H29" s="9">
        <v>50000</v>
      </c>
      <c r="I29" s="9"/>
      <c r="J29" s="3"/>
      <c r="K29" s="3"/>
      <c r="L29" s="3"/>
      <c r="M29" s="7"/>
      <c r="N29" s="3"/>
      <c r="O29" s="3"/>
      <c r="P29" s="17"/>
      <c r="Q29" s="10"/>
      <c r="R29" s="10"/>
      <c r="S29" s="28"/>
    </row>
    <row r="30" spans="1:19" ht="34.5" customHeight="1">
      <c r="A30" s="12">
        <v>20</v>
      </c>
      <c r="B30" s="15" t="s">
        <v>24</v>
      </c>
      <c r="C30" s="2" t="s">
        <v>25</v>
      </c>
      <c r="D30" s="4"/>
      <c r="E30" s="3">
        <v>2700000</v>
      </c>
      <c r="F30" s="5"/>
      <c r="G30" s="3">
        <v>800000</v>
      </c>
      <c r="H30" s="9">
        <v>100000</v>
      </c>
      <c r="I30" s="9"/>
      <c r="J30" s="3"/>
      <c r="K30" s="3">
        <v>700000</v>
      </c>
      <c r="L30" s="29"/>
      <c r="M30" s="59">
        <v>1900000</v>
      </c>
      <c r="N30" s="3"/>
      <c r="O30" s="3"/>
      <c r="P30" s="36"/>
      <c r="Q30" s="34">
        <v>1900000</v>
      </c>
      <c r="R30" s="34"/>
      <c r="S30" s="28"/>
    </row>
    <row r="31" spans="1:19" ht="47.25" customHeight="1">
      <c r="A31" s="45">
        <v>21</v>
      </c>
      <c r="B31" s="132" t="s">
        <v>35</v>
      </c>
      <c r="C31" s="133" t="s">
        <v>34</v>
      </c>
      <c r="D31" s="141" t="s">
        <v>59</v>
      </c>
      <c r="E31" s="134">
        <v>250000</v>
      </c>
      <c r="F31" s="135"/>
      <c r="G31" s="134"/>
      <c r="H31" s="136"/>
      <c r="I31" s="136"/>
      <c r="J31" s="134"/>
      <c r="K31" s="134"/>
      <c r="L31" s="134"/>
      <c r="M31" s="137">
        <v>250000</v>
      </c>
      <c r="N31" s="134"/>
      <c r="O31" s="134"/>
      <c r="P31" s="138"/>
      <c r="Q31" s="139">
        <v>250000</v>
      </c>
      <c r="R31" s="139"/>
      <c r="S31" s="28"/>
    </row>
    <row r="32" spans="1:19" ht="47.25" customHeight="1">
      <c r="A32" s="12">
        <v>22</v>
      </c>
      <c r="B32" s="15" t="s">
        <v>35</v>
      </c>
      <c r="C32" s="2" t="s">
        <v>34</v>
      </c>
      <c r="D32" s="2" t="s">
        <v>60</v>
      </c>
      <c r="E32" s="3">
        <v>400000</v>
      </c>
      <c r="F32" s="21"/>
      <c r="G32" s="3">
        <v>200000</v>
      </c>
      <c r="H32" s="9">
        <v>200000</v>
      </c>
      <c r="I32" s="9"/>
      <c r="J32" s="3"/>
      <c r="K32" s="3"/>
      <c r="L32" s="29"/>
      <c r="M32" s="7">
        <v>200000</v>
      </c>
      <c r="N32" s="3"/>
      <c r="O32" s="3"/>
      <c r="P32" s="29"/>
      <c r="Q32" s="10">
        <v>200000</v>
      </c>
      <c r="R32" s="10"/>
      <c r="S32" s="28"/>
    </row>
    <row r="33" spans="1:19" ht="35.25" customHeight="1">
      <c r="A33" s="12">
        <v>23</v>
      </c>
      <c r="B33" s="15" t="s">
        <v>79</v>
      </c>
      <c r="C33" s="2" t="s">
        <v>80</v>
      </c>
      <c r="D33" s="2" t="s">
        <v>81</v>
      </c>
      <c r="E33" s="3">
        <v>24000</v>
      </c>
      <c r="F33" s="5"/>
      <c r="G33" s="3">
        <v>24000</v>
      </c>
      <c r="H33" s="9">
        <v>24000</v>
      </c>
      <c r="I33" s="9"/>
      <c r="J33" s="3"/>
      <c r="K33" s="3"/>
      <c r="L33" s="29"/>
      <c r="M33" s="7"/>
      <c r="N33" s="3"/>
      <c r="O33" s="3"/>
      <c r="P33" s="29"/>
      <c r="Q33" s="10"/>
      <c r="R33" s="10"/>
      <c r="S33" s="28"/>
    </row>
    <row r="34" spans="1:19" ht="39.75" customHeight="1">
      <c r="A34" s="12">
        <v>24</v>
      </c>
      <c r="B34" s="15" t="s">
        <v>16</v>
      </c>
      <c r="C34" s="2" t="s">
        <v>18</v>
      </c>
      <c r="D34" s="2" t="s">
        <v>77</v>
      </c>
      <c r="E34" s="3">
        <v>80000</v>
      </c>
      <c r="F34" s="5"/>
      <c r="G34" s="3">
        <v>80000</v>
      </c>
      <c r="H34" s="9">
        <v>80000</v>
      </c>
      <c r="I34" s="9"/>
      <c r="J34" s="3"/>
      <c r="K34" s="3"/>
      <c r="L34" s="29"/>
      <c r="M34" s="7"/>
      <c r="N34" s="3"/>
      <c r="O34" s="3"/>
      <c r="P34" s="17"/>
      <c r="Q34" s="10"/>
      <c r="R34" s="10"/>
      <c r="S34" s="28"/>
    </row>
    <row r="35" spans="1:19" ht="47.25" customHeight="1" thickBot="1">
      <c r="A35" s="12">
        <v>25</v>
      </c>
      <c r="B35" s="46" t="s">
        <v>11</v>
      </c>
      <c r="C35" s="47" t="s">
        <v>38</v>
      </c>
      <c r="D35" s="47" t="s">
        <v>39</v>
      </c>
      <c r="E35" s="48">
        <v>90000</v>
      </c>
      <c r="F35" s="55">
        <v>10000</v>
      </c>
      <c r="G35" s="48">
        <v>80000</v>
      </c>
      <c r="H35" s="50">
        <v>80000</v>
      </c>
      <c r="I35" s="50"/>
      <c r="J35" s="48"/>
      <c r="K35" s="48"/>
      <c r="L35" s="51"/>
      <c r="M35" s="56"/>
      <c r="N35" s="48"/>
      <c r="O35" s="48"/>
      <c r="P35" s="57"/>
      <c r="Q35" s="58"/>
      <c r="R35" s="58"/>
      <c r="S35" s="99"/>
    </row>
    <row r="36" spans="1:19" ht="12.75" customHeight="1" thickBot="1">
      <c r="A36" s="106"/>
      <c r="B36" s="107" t="s">
        <v>4</v>
      </c>
      <c r="C36" s="108" t="s">
        <v>1</v>
      </c>
      <c r="D36" s="102" t="s">
        <v>32</v>
      </c>
      <c r="E36" s="109" t="s">
        <v>5</v>
      </c>
      <c r="F36" s="110" t="s">
        <v>3</v>
      </c>
      <c r="G36" s="111" t="s">
        <v>17</v>
      </c>
      <c r="H36" s="112"/>
      <c r="I36" s="112"/>
      <c r="J36" s="112" t="s">
        <v>37</v>
      </c>
      <c r="K36" s="112"/>
      <c r="L36" s="112"/>
      <c r="M36" s="113"/>
      <c r="N36" s="114" t="s">
        <v>49</v>
      </c>
      <c r="O36" s="114"/>
      <c r="P36" s="115"/>
      <c r="Q36" s="116">
        <v>2009</v>
      </c>
      <c r="R36" s="116">
        <v>2010</v>
      </c>
      <c r="S36" s="117"/>
    </row>
    <row r="37" spans="1:19" ht="38.25" customHeight="1" thickBot="1">
      <c r="A37" s="76"/>
      <c r="B37" s="77"/>
      <c r="C37" s="78"/>
      <c r="D37" s="85" t="s">
        <v>82</v>
      </c>
      <c r="E37" s="101" t="s">
        <v>26</v>
      </c>
      <c r="F37" s="79" t="s">
        <v>47</v>
      </c>
      <c r="G37" s="77" t="s">
        <v>66</v>
      </c>
      <c r="H37" s="104" t="s">
        <v>6</v>
      </c>
      <c r="I37" s="81" t="s">
        <v>85</v>
      </c>
      <c r="J37" s="81" t="s">
        <v>86</v>
      </c>
      <c r="K37" s="77" t="s">
        <v>45</v>
      </c>
      <c r="L37" s="105" t="s">
        <v>99</v>
      </c>
      <c r="M37" s="83" t="s">
        <v>6</v>
      </c>
      <c r="N37" s="81" t="s">
        <v>94</v>
      </c>
      <c r="O37" s="78" t="s">
        <v>91</v>
      </c>
      <c r="P37" s="78" t="s">
        <v>92</v>
      </c>
      <c r="Q37" s="85" t="s">
        <v>7</v>
      </c>
      <c r="R37" s="85" t="s">
        <v>7</v>
      </c>
      <c r="S37" s="118"/>
    </row>
    <row r="38" spans="1:19" ht="12.75" customHeight="1">
      <c r="A38" s="13">
        <v>1</v>
      </c>
      <c r="B38" s="13">
        <v>2</v>
      </c>
      <c r="C38" s="13">
        <v>3</v>
      </c>
      <c r="D38" s="103">
        <v>4</v>
      </c>
      <c r="E38" s="13">
        <v>5</v>
      </c>
      <c r="F38" s="19">
        <v>6</v>
      </c>
      <c r="G38" s="20">
        <v>7</v>
      </c>
      <c r="H38" s="61">
        <v>8</v>
      </c>
      <c r="I38" s="61">
        <v>9</v>
      </c>
      <c r="J38" s="20">
        <v>10</v>
      </c>
      <c r="K38" s="20">
        <v>11</v>
      </c>
      <c r="L38" s="62">
        <v>12</v>
      </c>
      <c r="M38" s="18">
        <v>13</v>
      </c>
      <c r="N38" s="61">
        <v>14</v>
      </c>
      <c r="O38" s="13">
        <v>15</v>
      </c>
      <c r="P38" s="63">
        <v>16</v>
      </c>
      <c r="Q38" s="22">
        <v>17</v>
      </c>
      <c r="R38" s="22">
        <v>18</v>
      </c>
      <c r="S38" s="118"/>
    </row>
    <row r="39" spans="1:19" ht="36" customHeight="1">
      <c r="A39" s="12">
        <v>26</v>
      </c>
      <c r="B39" s="46" t="s">
        <v>11</v>
      </c>
      <c r="C39" s="47" t="s">
        <v>22</v>
      </c>
      <c r="D39" s="47" t="s">
        <v>63</v>
      </c>
      <c r="E39" s="48">
        <v>130000</v>
      </c>
      <c r="F39" s="55">
        <v>10000</v>
      </c>
      <c r="G39" s="48">
        <v>120000</v>
      </c>
      <c r="H39" s="50">
        <v>40000</v>
      </c>
      <c r="I39" s="50"/>
      <c r="J39" s="48"/>
      <c r="K39" s="48"/>
      <c r="L39" s="51">
        <v>80000</v>
      </c>
      <c r="M39" s="56"/>
      <c r="N39" s="48"/>
      <c r="O39" s="48"/>
      <c r="P39" s="57"/>
      <c r="Q39" s="58"/>
      <c r="R39" s="58"/>
      <c r="S39" s="118"/>
    </row>
    <row r="40" spans="1:19" ht="45" customHeight="1">
      <c r="A40" s="86" t="s">
        <v>112</v>
      </c>
      <c r="B40" s="87" t="s">
        <v>11</v>
      </c>
      <c r="C40" s="88" t="s">
        <v>42</v>
      </c>
      <c r="D40" s="88" t="s">
        <v>44</v>
      </c>
      <c r="E40" s="90">
        <v>170000</v>
      </c>
      <c r="F40" s="96"/>
      <c r="G40" s="90">
        <v>170000</v>
      </c>
      <c r="H40" s="92">
        <v>170000</v>
      </c>
      <c r="I40" s="92"/>
      <c r="J40" s="90"/>
      <c r="K40" s="90"/>
      <c r="L40" s="97"/>
      <c r="M40" s="98"/>
      <c r="N40" s="90"/>
      <c r="O40" s="90"/>
      <c r="P40" s="99"/>
      <c r="Q40" s="100"/>
      <c r="R40" s="100"/>
      <c r="S40" s="118"/>
    </row>
    <row r="41" spans="1:19" ht="47.25" customHeight="1">
      <c r="A41" s="45">
        <v>28</v>
      </c>
      <c r="B41" s="132" t="s">
        <v>11</v>
      </c>
      <c r="C41" s="133" t="s">
        <v>61</v>
      </c>
      <c r="D41" s="133" t="s">
        <v>78</v>
      </c>
      <c r="E41" s="134">
        <v>300000</v>
      </c>
      <c r="F41" s="142">
        <v>50000</v>
      </c>
      <c r="G41" s="134">
        <v>250000</v>
      </c>
      <c r="H41" s="136">
        <v>250000</v>
      </c>
      <c r="I41" s="136"/>
      <c r="J41" s="134"/>
      <c r="K41" s="134"/>
      <c r="L41" s="143"/>
      <c r="M41" s="144"/>
      <c r="N41" s="134"/>
      <c r="O41" s="134"/>
      <c r="P41" s="143"/>
      <c r="Q41" s="139"/>
      <c r="R41" s="139"/>
      <c r="S41" s="99"/>
    </row>
    <row r="42" spans="1:19" ht="57" customHeight="1">
      <c r="A42" s="45">
        <v>29</v>
      </c>
      <c r="B42" s="132" t="s">
        <v>11</v>
      </c>
      <c r="C42" s="133" t="s">
        <v>62</v>
      </c>
      <c r="D42" s="133"/>
      <c r="E42" s="134">
        <v>92000</v>
      </c>
      <c r="F42" s="142">
        <v>12000</v>
      </c>
      <c r="G42" s="134">
        <v>80000</v>
      </c>
      <c r="H42" s="136">
        <v>80000</v>
      </c>
      <c r="I42" s="136"/>
      <c r="J42" s="134"/>
      <c r="K42" s="134"/>
      <c r="L42" s="143"/>
      <c r="M42" s="144"/>
      <c r="N42" s="134"/>
      <c r="O42" s="134"/>
      <c r="P42" s="145"/>
      <c r="Q42" s="146"/>
      <c r="R42" s="146"/>
      <c r="S42" s="99"/>
    </row>
    <row r="43" spans="1:19" ht="33.75" customHeight="1">
      <c r="A43" s="12">
        <v>30</v>
      </c>
      <c r="B43" s="46" t="s">
        <v>100</v>
      </c>
      <c r="C43" s="47" t="s">
        <v>101</v>
      </c>
      <c r="D43" s="47" t="s">
        <v>102</v>
      </c>
      <c r="E43" s="48">
        <v>10000</v>
      </c>
      <c r="F43" s="55"/>
      <c r="G43" s="48">
        <v>10000</v>
      </c>
      <c r="H43" s="50">
        <v>10000</v>
      </c>
      <c r="I43" s="50"/>
      <c r="J43" s="48"/>
      <c r="K43" s="48"/>
      <c r="L43" s="51"/>
      <c r="M43" s="56"/>
      <c r="N43" s="48"/>
      <c r="O43" s="48"/>
      <c r="P43" s="57"/>
      <c r="Q43" s="58"/>
      <c r="R43" s="58"/>
      <c r="S43" s="99"/>
    </row>
    <row r="44" spans="1:19" ht="22.5" customHeight="1">
      <c r="A44" s="12">
        <v>31</v>
      </c>
      <c r="B44" s="46" t="s">
        <v>64</v>
      </c>
      <c r="C44" s="47" t="s">
        <v>65</v>
      </c>
      <c r="D44" s="47" t="s">
        <v>106</v>
      </c>
      <c r="E44" s="48">
        <v>50000</v>
      </c>
      <c r="F44" s="55"/>
      <c r="G44" s="48">
        <v>50000</v>
      </c>
      <c r="H44" s="50">
        <v>50000</v>
      </c>
      <c r="I44" s="50"/>
      <c r="J44" s="48"/>
      <c r="K44" s="48"/>
      <c r="L44" s="51"/>
      <c r="M44" s="56"/>
      <c r="N44" s="48"/>
      <c r="O44" s="48"/>
      <c r="P44" s="57"/>
      <c r="Q44" s="58"/>
      <c r="R44" s="58"/>
      <c r="S44" s="99"/>
    </row>
    <row r="45" spans="1:19" ht="24" customHeight="1">
      <c r="A45" s="45">
        <v>32</v>
      </c>
      <c r="B45" s="46" t="s">
        <v>104</v>
      </c>
      <c r="C45" s="47" t="s">
        <v>105</v>
      </c>
      <c r="D45" s="47" t="s">
        <v>107</v>
      </c>
      <c r="E45" s="48">
        <v>3640</v>
      </c>
      <c r="F45" s="55"/>
      <c r="G45" s="48">
        <v>3640</v>
      </c>
      <c r="H45" s="50">
        <v>3640</v>
      </c>
      <c r="I45" s="50"/>
      <c r="J45" s="48"/>
      <c r="K45" s="48"/>
      <c r="L45" s="51"/>
      <c r="M45" s="56"/>
      <c r="N45" s="48"/>
      <c r="O45" s="48"/>
      <c r="P45" s="57"/>
      <c r="Q45" s="58"/>
      <c r="R45" s="58"/>
      <c r="S45" s="99"/>
    </row>
    <row r="46" spans="1:19" ht="60" customHeight="1" thickBot="1">
      <c r="A46" s="45">
        <v>33</v>
      </c>
      <c r="B46" s="46" t="s">
        <v>10</v>
      </c>
      <c r="C46" s="47" t="s">
        <v>108</v>
      </c>
      <c r="D46" s="47"/>
      <c r="E46" s="48">
        <v>40000</v>
      </c>
      <c r="F46" s="55"/>
      <c r="G46" s="48">
        <v>40000</v>
      </c>
      <c r="H46" s="50">
        <v>40000</v>
      </c>
      <c r="I46" s="50"/>
      <c r="J46" s="48"/>
      <c r="K46" s="48"/>
      <c r="L46" s="51"/>
      <c r="M46" s="56"/>
      <c r="N46" s="48"/>
      <c r="O46" s="48"/>
      <c r="P46" s="57"/>
      <c r="Q46" s="58"/>
      <c r="R46" s="58"/>
      <c r="S46" s="99"/>
    </row>
    <row r="47" spans="1:19" ht="13.5" thickBot="1">
      <c r="A47" s="37"/>
      <c r="B47" s="38"/>
      <c r="C47" s="60" t="s">
        <v>2</v>
      </c>
      <c r="D47" s="42"/>
      <c r="E47" s="43">
        <f>+E46+E45+E44+E43+E42+E41+E40+E39+E35+E34+E33+E32+E31+E30+E29+E28+E27+E26+E25+E24+E23+E22+E18+E17+E16+E15+E14+E13+E12+E11+E10+E9+E8</f>
        <v>33775240</v>
      </c>
      <c r="F47" s="43">
        <f>+F46+F45+F44+F43+F42+F41+F40+F39+F35+F34+F33+F32+F31+F30+F29+F28+F27+F26+F25+F24+F23+F22+F18+F17+F16+F15+F14+F13+F12+F11+F10+F9+F8</f>
        <v>1152600</v>
      </c>
      <c r="G47" s="43">
        <f aca="true" t="shared" si="0" ref="G47:R47">+G46+G45+G44+G43+G42+G41+G40+G39+G35+G34+G33+G32+G31+G30+G29+G28+G27+G26+G25+G24+G23+G22+G18+G17+G16+G15+G14+G13+G12+G11+G10+G9+G8</f>
        <v>7962640</v>
      </c>
      <c r="H47" s="43">
        <f t="shared" si="0"/>
        <v>4182640</v>
      </c>
      <c r="I47" s="43">
        <f t="shared" si="0"/>
        <v>0</v>
      </c>
      <c r="J47" s="43">
        <f t="shared" si="0"/>
        <v>0</v>
      </c>
      <c r="K47" s="43">
        <f t="shared" si="0"/>
        <v>2200000</v>
      </c>
      <c r="L47" s="43">
        <f t="shared" si="0"/>
        <v>1580000</v>
      </c>
      <c r="M47" s="43">
        <f t="shared" si="0"/>
        <v>7000000</v>
      </c>
      <c r="N47" s="43">
        <f t="shared" si="0"/>
        <v>6000000</v>
      </c>
      <c r="O47" s="43">
        <f t="shared" si="0"/>
        <v>3900000</v>
      </c>
      <c r="P47" s="43">
        <f t="shared" si="0"/>
        <v>0</v>
      </c>
      <c r="Q47" s="43">
        <f t="shared" si="0"/>
        <v>16900000</v>
      </c>
      <c r="R47" s="43">
        <f t="shared" si="0"/>
        <v>7840000</v>
      </c>
      <c r="S47" s="119"/>
    </row>
    <row r="48" spans="1:19" ht="12.75">
      <c r="A48" s="25"/>
      <c r="B48" s="26"/>
      <c r="C48" s="27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12.75">
      <c r="A49" s="6"/>
      <c r="B49" s="30" t="s">
        <v>23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2:9" ht="12.75">
      <c r="B50" s="1" t="s">
        <v>43</v>
      </c>
      <c r="C50" s="6"/>
      <c r="D50" s="6"/>
      <c r="E50" s="6"/>
      <c r="F50" s="6"/>
      <c r="G50" s="6"/>
      <c r="H50" s="6"/>
      <c r="I50" s="6"/>
    </row>
    <row r="51" spans="2:10" ht="12.75">
      <c r="B51" s="31"/>
      <c r="C51" s="32"/>
      <c r="D51" s="32"/>
      <c r="E51" s="32"/>
      <c r="F51" s="32"/>
      <c r="G51" s="32"/>
      <c r="H51" s="32"/>
      <c r="I51" s="32"/>
      <c r="J51" s="32"/>
    </row>
    <row r="52" spans="3:11" ht="12.75">
      <c r="C52" s="6"/>
      <c r="K52" s="44"/>
    </row>
    <row r="53" spans="3:8" ht="12.75">
      <c r="C53" s="6"/>
      <c r="D53" s="6"/>
      <c r="E53" s="6"/>
      <c r="F53" s="6"/>
      <c r="G53" s="6"/>
      <c r="H53" s="6"/>
    </row>
  </sheetData>
  <sheetProtection/>
  <mergeCells count="7">
    <mergeCell ref="H5:L5"/>
    <mergeCell ref="B5:B6"/>
    <mergeCell ref="A5:A6"/>
    <mergeCell ref="G5:G6"/>
    <mergeCell ref="E5:E6"/>
    <mergeCell ref="D5:D6"/>
    <mergeCell ref="C5:C6"/>
  </mergeCells>
  <printOptions horizontalCentered="1"/>
  <pageMargins left="0.1968503937007874" right="0.1968503937007874" top="0.5118110236220472" bottom="0.2362204724409449" header="0.1968503937007874" footer="0.2362204724409449"/>
  <pageSetup horizontalDpi="600" verticalDpi="600" orientation="landscape" paperSize="9" scale="85" r:id="rId1"/>
  <headerFooter alignWithMargins="0">
    <oddHeader xml:space="preserve">&amp;R&amp;"Arial CE,Pogrubiony"Zał. Nr 3 do Uchwały Nr XVIII/31/08 Rady Gminy w Rozprzy z dnia 5 czerwca 2008 r.  </oddHeader>
  </headerFooter>
  <rowBreaks count="4" manualBreakCount="4">
    <brk id="18" max="16" man="1"/>
    <brk id="35" max="17" man="1"/>
    <brk id="66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">
      <selection activeCell="M23" sqref="L23:M5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Skarbnik</cp:lastModifiedBy>
  <cp:lastPrinted>2008-06-09T13:05:29Z</cp:lastPrinted>
  <dcterms:created xsi:type="dcterms:W3CDTF">2001-11-14T12:46:35Z</dcterms:created>
  <dcterms:modified xsi:type="dcterms:W3CDTF">2008-06-09T13:05:32Z</dcterms:modified>
  <cp:category/>
  <cp:version/>
  <cp:contentType/>
  <cp:contentStatus/>
</cp:coreProperties>
</file>