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udzet_2008" sheetId="1" r:id="rId1"/>
    <sheet name="Arkusz1" sheetId="2" r:id="rId2"/>
  </sheets>
  <definedNames>
    <definedName name="Excel_BuiltIn_Print_Area_1_1">'budzet_2008'!$A$30:$C$62</definedName>
    <definedName name="Excel_BuiltIn_Print_Area_2">#REF!</definedName>
    <definedName name="_xlnm.Print_Area" localSheetId="0">'budzet_2008'!$A$1:$E$63</definedName>
  </definedNames>
  <calcPr fullCalcOnLoad="1" fullPrecision="0"/>
</workbook>
</file>

<file path=xl/sharedStrings.xml><?xml version="1.0" encoding="utf-8"?>
<sst xmlns="http://schemas.openxmlformats.org/spreadsheetml/2006/main" count="76" uniqueCount="57">
  <si>
    <t>Dział</t>
  </si>
  <si>
    <t>Rozdział</t>
  </si>
  <si>
    <t>Treść</t>
  </si>
  <si>
    <t>Razem</t>
  </si>
  <si>
    <t>Administracja publiczna</t>
  </si>
  <si>
    <t>dotacja na zadania zlecone</t>
  </si>
  <si>
    <t>Urzędy naczelnych organów władzy państwowej, kontroli i ochrony prawa oraz sądownictwa</t>
  </si>
  <si>
    <t>75101</t>
  </si>
  <si>
    <t>rejestr wyborców</t>
  </si>
  <si>
    <t>Bezpieczństwo publiczne i ochrona przeciwpożarowa</t>
  </si>
  <si>
    <t>Obrona Cywilna</t>
  </si>
  <si>
    <t>852</t>
  </si>
  <si>
    <t>Pomoc społeczna</t>
  </si>
  <si>
    <t xml:space="preserve">     </t>
  </si>
  <si>
    <t>85212</t>
  </si>
  <si>
    <t>dotacja na realizację świadczeń rodzinnych</t>
  </si>
  <si>
    <t>85213</t>
  </si>
  <si>
    <t>dot. na skł. ub. zdr. opł. za osoby pobier. niektóre świad. z pomocy społecznej</t>
  </si>
  <si>
    <t>85214</t>
  </si>
  <si>
    <t xml:space="preserve">dotacja na zasiłki i pomoc w naturze oraz składki na ubezpieczenia społeczne i zdrowotne </t>
  </si>
  <si>
    <t xml:space="preserve"> Ogółem dochody</t>
  </si>
  <si>
    <t>75011</t>
  </si>
  <si>
    <t>płace - zadania zlecone ustawowo</t>
  </si>
  <si>
    <t>dodatkowe wynagrodzenie roczne</t>
  </si>
  <si>
    <t>ZUS</t>
  </si>
  <si>
    <t>FP</t>
  </si>
  <si>
    <t>akcja kurierska i świadczenia na rzecz obrony</t>
  </si>
  <si>
    <t>koszty transportu dowodów osobistych</t>
  </si>
  <si>
    <t>FŚS</t>
  </si>
  <si>
    <t>751</t>
  </si>
  <si>
    <t>Urządy naczelnych organów władzy państwowej, kontroli i ochrony prawa oraz sądownictwa</t>
  </si>
  <si>
    <t>rejestr wyborców - usługi</t>
  </si>
  <si>
    <t>754</t>
  </si>
  <si>
    <t>Bezpieczeństwo publiczne i ochrona przeciwpożarowa</t>
  </si>
  <si>
    <t>75414</t>
  </si>
  <si>
    <t>świadczenia rodzinne - z</t>
  </si>
  <si>
    <t>ZUS od świadczeń rodzinnych - z</t>
  </si>
  <si>
    <t>wynagrodzenia pracowników OPS - z</t>
  </si>
  <si>
    <t>ZUS od wynagrodzeń - z</t>
  </si>
  <si>
    <t>FP - z</t>
  </si>
  <si>
    <t>wydatki rzeczowe - z</t>
  </si>
  <si>
    <t>usługi - z</t>
  </si>
  <si>
    <t>opłaty za usługi telefoni stacjonarnej - z</t>
  </si>
  <si>
    <t>delegacje służbowe - z</t>
  </si>
  <si>
    <t>szkolenia pracowników - z</t>
  </si>
  <si>
    <t>zakup materiałów papierniczych do sprzętu drukarskiego i urządzeń kserograficznych - z</t>
  </si>
  <si>
    <t>zakup akcesoriów komputerowych, programów i licencji - z</t>
  </si>
  <si>
    <t>składki na ubezpieczenie zdrowotne - z</t>
  </si>
  <si>
    <t>zasiłki - z</t>
  </si>
  <si>
    <t xml:space="preserve"> Ogółem wydatki</t>
  </si>
  <si>
    <t>Plan na 2009 r.</t>
  </si>
  <si>
    <t>4</t>
  </si>
  <si>
    <t>Plan wydatków</t>
  </si>
  <si>
    <t>Plan dochodów</t>
  </si>
  <si>
    <t xml:space="preserve">z zakresu administracji rządowej oraz innych zadań  </t>
  </si>
  <si>
    <t xml:space="preserve">zleconych gminie ustawami. </t>
  </si>
  <si>
    <t xml:space="preserve">Plan dochodów i wydatków na 2009 rok zadań zleconych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</si>
</sst>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"/>
    <numFmt numFmtId="166" formatCode="#,##0.0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8"/>
      <name val="Arial"/>
      <family val="2"/>
    </font>
    <font>
      <i/>
      <sz val="8"/>
      <name val="Arial CE"/>
      <family val="2"/>
    </font>
    <font>
      <b/>
      <i/>
      <sz val="10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name val="Arial CE"/>
      <family val="2"/>
    </font>
    <font>
      <b/>
      <sz val="1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8" fillId="24" borderId="10" xfId="0" applyFont="1" applyFill="1" applyBorder="1" applyAlignment="1">
      <alignment vertical="center"/>
    </xf>
    <xf numFmtId="0" fontId="29" fillId="24" borderId="1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6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49" fontId="28" fillId="24" borderId="10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4" fontId="30" fillId="24" borderId="1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 wrapText="1"/>
    </xf>
    <xf numFmtId="4" fontId="30" fillId="24" borderId="12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9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6.00390625" style="0" customWidth="1"/>
    <col min="2" max="2" width="10.25390625" style="0" customWidth="1"/>
    <col min="3" max="3" width="51.875" style="0" customWidth="1"/>
    <col min="4" max="4" width="18.125" style="0" customWidth="1"/>
  </cols>
  <sheetData>
    <row r="2" spans="2:3" ht="20.25">
      <c r="B2" s="54" t="s">
        <v>56</v>
      </c>
      <c r="C2" s="54"/>
    </row>
    <row r="3" spans="2:3" ht="20.25">
      <c r="B3" s="54" t="s">
        <v>54</v>
      </c>
      <c r="C3" s="54"/>
    </row>
    <row r="4" spans="2:3" ht="20.25">
      <c r="B4" s="54"/>
      <c r="C4" s="54" t="s">
        <v>55</v>
      </c>
    </row>
    <row r="7" spans="2:3" ht="15.75">
      <c r="B7" s="1" t="s">
        <v>53</v>
      </c>
      <c r="C7" s="2"/>
    </row>
    <row r="9" spans="1:4" ht="38.25" customHeight="1">
      <c r="A9" s="3" t="s">
        <v>0</v>
      </c>
      <c r="B9" s="3" t="s">
        <v>1</v>
      </c>
      <c r="C9" s="41" t="s">
        <v>2</v>
      </c>
      <c r="D9" s="36" t="s">
        <v>50</v>
      </c>
    </row>
    <row r="10" spans="1:4" s="5" customFormat="1" ht="11.25">
      <c r="A10" s="4">
        <v>1</v>
      </c>
      <c r="B10" s="4">
        <v>2</v>
      </c>
      <c r="C10" s="49">
        <v>3</v>
      </c>
      <c r="D10" s="53" t="s">
        <v>51</v>
      </c>
    </row>
    <row r="11" spans="1:4" s="8" customFormat="1" ht="12.75">
      <c r="A11" s="6">
        <v>750</v>
      </c>
      <c r="B11" s="7"/>
      <c r="C11" s="38" t="s">
        <v>4</v>
      </c>
      <c r="D11" s="45"/>
    </row>
    <row r="12" spans="1:4" s="8" customFormat="1" ht="12.75">
      <c r="A12" s="6"/>
      <c r="B12" s="7">
        <v>75011</v>
      </c>
      <c r="C12" s="39" t="s">
        <v>5</v>
      </c>
      <c r="D12" s="45">
        <v>129295</v>
      </c>
    </row>
    <row r="13" spans="1:4" s="12" customFormat="1" ht="12.75">
      <c r="A13" s="11"/>
      <c r="B13" s="11"/>
      <c r="C13" s="40" t="s">
        <v>3</v>
      </c>
      <c r="D13" s="46">
        <f>SUM(D12:D12)</f>
        <v>129295</v>
      </c>
    </row>
    <row r="14" spans="1:4" s="8" customFormat="1" ht="24.75" customHeight="1">
      <c r="A14" s="6">
        <v>751</v>
      </c>
      <c r="B14" s="7"/>
      <c r="C14" s="41" t="s">
        <v>6</v>
      </c>
      <c r="D14" s="45"/>
    </row>
    <row r="15" spans="1:4" s="8" customFormat="1" ht="12.75">
      <c r="A15" s="6"/>
      <c r="B15" s="13" t="s">
        <v>7</v>
      </c>
      <c r="C15" s="39" t="s">
        <v>8</v>
      </c>
      <c r="D15" s="45">
        <v>1947</v>
      </c>
    </row>
    <row r="16" spans="1:4" s="12" customFormat="1" ht="12.75">
      <c r="A16" s="14"/>
      <c r="B16" s="14"/>
      <c r="C16" s="40" t="s">
        <v>3</v>
      </c>
      <c r="D16" s="46">
        <f>SUM(D15:D15)</f>
        <v>1947</v>
      </c>
    </row>
    <row r="17" spans="1:4" s="8" customFormat="1" ht="12.75">
      <c r="A17" s="6">
        <v>754</v>
      </c>
      <c r="B17" s="7"/>
      <c r="C17" s="38" t="s">
        <v>9</v>
      </c>
      <c r="D17" s="45"/>
    </row>
    <row r="18" spans="1:4" s="8" customFormat="1" ht="12.75">
      <c r="A18" s="6"/>
      <c r="B18" s="7">
        <v>75414</v>
      </c>
      <c r="C18" s="39" t="s">
        <v>10</v>
      </c>
      <c r="D18" s="45">
        <v>1700</v>
      </c>
    </row>
    <row r="19" spans="1:4" s="12" customFormat="1" ht="12.75">
      <c r="A19" s="11"/>
      <c r="B19" s="11"/>
      <c r="C19" s="40" t="s">
        <v>3</v>
      </c>
      <c r="D19" s="46">
        <f>SUM(D18:D18)</f>
        <v>1700</v>
      </c>
    </row>
    <row r="20" spans="1:4" s="8" customFormat="1" ht="12.75">
      <c r="A20" s="6" t="s">
        <v>11</v>
      </c>
      <c r="B20" s="7"/>
      <c r="C20" s="38" t="s">
        <v>12</v>
      </c>
      <c r="D20" s="45"/>
    </row>
    <row r="21" spans="1:4" s="8" customFormat="1" ht="12.75">
      <c r="A21" s="6" t="s">
        <v>13</v>
      </c>
      <c r="B21" s="7" t="s">
        <v>14</v>
      </c>
      <c r="C21" s="39" t="s">
        <v>15</v>
      </c>
      <c r="D21" s="45">
        <v>2946461</v>
      </c>
    </row>
    <row r="22" spans="1:4" s="8" customFormat="1" ht="25.5">
      <c r="A22" s="6"/>
      <c r="B22" s="7" t="s">
        <v>16</v>
      </c>
      <c r="C22" s="42" t="s">
        <v>17</v>
      </c>
      <c r="D22" s="45">
        <v>21092</v>
      </c>
    </row>
    <row r="23" spans="1:4" s="8" customFormat="1" ht="25.5">
      <c r="A23" s="6"/>
      <c r="B23" s="7" t="s">
        <v>18</v>
      </c>
      <c r="C23" s="42" t="s">
        <v>19</v>
      </c>
      <c r="D23" s="45">
        <v>250000</v>
      </c>
    </row>
    <row r="24" spans="1:4" s="12" customFormat="1" ht="12.75">
      <c r="A24" s="11"/>
      <c r="B24" s="11"/>
      <c r="C24" s="43" t="s">
        <v>3</v>
      </c>
      <c r="D24" s="47">
        <f>SUM(D21:D23)</f>
        <v>3217553</v>
      </c>
    </row>
    <row r="25" spans="1:4" s="20" customFormat="1" ht="15">
      <c r="A25" s="18"/>
      <c r="B25" s="19"/>
      <c r="C25" s="44" t="s">
        <v>20</v>
      </c>
      <c r="D25" s="48">
        <f>D24+D19+D16+D13</f>
        <v>3350495</v>
      </c>
    </row>
    <row r="26" spans="1:4" s="23" customFormat="1" ht="15.75">
      <c r="A26" s="21"/>
      <c r="B26" s="1"/>
      <c r="C26" s="22"/>
      <c r="D26" s="33"/>
    </row>
    <row r="27" spans="1:4" s="23" customFormat="1" ht="15.75">
      <c r="A27"/>
      <c r="B27" s="1" t="s">
        <v>52</v>
      </c>
      <c r="C27" s="2"/>
      <c r="D27" s="34"/>
    </row>
    <row r="28" spans="1:4" s="23" customFormat="1" ht="12.75">
      <c r="A28"/>
      <c r="B28"/>
      <c r="C28"/>
      <c r="D28" s="34"/>
    </row>
    <row r="29" spans="1:4" s="23" customFormat="1" ht="42.75" customHeight="1">
      <c r="A29" s="3" t="s">
        <v>0</v>
      </c>
      <c r="B29" s="3" t="s">
        <v>1</v>
      </c>
      <c r="C29" s="41" t="s">
        <v>2</v>
      </c>
      <c r="D29" s="51" t="s">
        <v>50</v>
      </c>
    </row>
    <row r="30" spans="1:4" s="5" customFormat="1" ht="11.25">
      <c r="A30" s="4">
        <v>1</v>
      </c>
      <c r="B30" s="4">
        <v>2</v>
      </c>
      <c r="C30" s="49">
        <v>3</v>
      </c>
      <c r="D30" s="52">
        <v>4</v>
      </c>
    </row>
    <row r="31" spans="1:4" s="12" customFormat="1" ht="12.75">
      <c r="A31" s="6">
        <v>750</v>
      </c>
      <c r="B31" s="7"/>
      <c r="C31" s="38" t="s">
        <v>4</v>
      </c>
      <c r="D31" s="47"/>
    </row>
    <row r="32" spans="1:4" s="8" customFormat="1" ht="12.75">
      <c r="A32" s="6"/>
      <c r="B32" s="7" t="s">
        <v>21</v>
      </c>
      <c r="C32" s="50" t="s">
        <v>22</v>
      </c>
      <c r="D32" s="45">
        <v>94041</v>
      </c>
    </row>
    <row r="33" spans="1:4" s="8" customFormat="1" ht="12.75">
      <c r="A33" s="6"/>
      <c r="B33" s="7"/>
      <c r="C33" s="42" t="s">
        <v>23</v>
      </c>
      <c r="D33" s="45">
        <v>10000</v>
      </c>
    </row>
    <row r="34" spans="1:4" s="8" customFormat="1" ht="12.75">
      <c r="A34" s="6"/>
      <c r="B34" s="7"/>
      <c r="C34" s="50" t="s">
        <v>24</v>
      </c>
      <c r="D34" s="45">
        <v>20000</v>
      </c>
    </row>
    <row r="35" spans="1:4" s="8" customFormat="1" ht="12.75">
      <c r="A35" s="6"/>
      <c r="B35" s="7"/>
      <c r="C35" s="42" t="s">
        <v>25</v>
      </c>
      <c r="D35" s="45">
        <v>2000</v>
      </c>
    </row>
    <row r="36" spans="1:4" s="8" customFormat="1" ht="12.75">
      <c r="A36" s="6"/>
      <c r="B36" s="7"/>
      <c r="C36" s="10" t="s">
        <v>26</v>
      </c>
      <c r="D36" s="37">
        <v>200</v>
      </c>
    </row>
    <row r="37" spans="1:4" s="8" customFormat="1" ht="12.75">
      <c r="A37" s="6"/>
      <c r="B37" s="7"/>
      <c r="C37" s="10" t="s">
        <v>27</v>
      </c>
      <c r="D37" s="35">
        <v>554</v>
      </c>
    </row>
    <row r="38" spans="1:4" s="8" customFormat="1" ht="12.75">
      <c r="A38" s="6"/>
      <c r="B38" s="7"/>
      <c r="C38" s="17" t="s">
        <v>28</v>
      </c>
      <c r="D38" s="35">
        <v>2500</v>
      </c>
    </row>
    <row r="39" spans="1:4" s="25" customFormat="1" ht="12.75">
      <c r="A39" s="11"/>
      <c r="B39" s="24"/>
      <c r="C39" s="15" t="s">
        <v>3</v>
      </c>
      <c r="D39" s="16">
        <f>SUM(D32:D38)</f>
        <v>129295</v>
      </c>
    </row>
    <row r="40" spans="1:4" s="8" customFormat="1" ht="25.5">
      <c r="A40" s="6" t="s">
        <v>29</v>
      </c>
      <c r="B40" s="7"/>
      <c r="C40" s="3" t="s">
        <v>30</v>
      </c>
      <c r="D40" s="9"/>
    </row>
    <row r="41" spans="1:4" s="8" customFormat="1" ht="12.75">
      <c r="A41" s="6"/>
      <c r="B41" s="7" t="s">
        <v>7</v>
      </c>
      <c r="C41" s="17" t="s">
        <v>31</v>
      </c>
      <c r="D41" s="35">
        <v>1947</v>
      </c>
    </row>
    <row r="42" spans="1:4" s="12" customFormat="1" ht="12.75">
      <c r="A42" s="11"/>
      <c r="B42" s="11"/>
      <c r="C42" s="15" t="s">
        <v>3</v>
      </c>
      <c r="D42" s="16">
        <f>SUM(D41:D41)</f>
        <v>1947</v>
      </c>
    </row>
    <row r="43" spans="1:4" s="8" customFormat="1" ht="25.5">
      <c r="A43" s="6" t="s">
        <v>32</v>
      </c>
      <c r="B43" s="7"/>
      <c r="C43" s="3" t="s">
        <v>33</v>
      </c>
      <c r="D43" s="9"/>
    </row>
    <row r="44" spans="1:4" s="8" customFormat="1" ht="12.75">
      <c r="A44" s="6"/>
      <c r="B44" s="7" t="s">
        <v>34</v>
      </c>
      <c r="C44" s="17" t="s">
        <v>10</v>
      </c>
      <c r="D44" s="35">
        <v>1700</v>
      </c>
    </row>
    <row r="45" spans="1:4" s="12" customFormat="1" ht="12.75">
      <c r="A45" s="11"/>
      <c r="B45" s="11"/>
      <c r="C45" s="15" t="s">
        <v>3</v>
      </c>
      <c r="D45" s="16">
        <f>SUM(D44)</f>
        <v>1700</v>
      </c>
    </row>
    <row r="46" spans="1:4" s="8" customFormat="1" ht="12.75">
      <c r="A46" s="6" t="s">
        <v>11</v>
      </c>
      <c r="B46" s="7"/>
      <c r="C46" s="3" t="s">
        <v>12</v>
      </c>
      <c r="D46" s="9"/>
    </row>
    <row r="47" spans="1:4" s="8" customFormat="1" ht="12.75">
      <c r="A47" s="6"/>
      <c r="B47" s="7" t="s">
        <v>14</v>
      </c>
      <c r="C47" s="17" t="s">
        <v>35</v>
      </c>
      <c r="D47" s="35">
        <v>2838067</v>
      </c>
    </row>
    <row r="48" spans="1:4" s="8" customFormat="1" ht="12.75">
      <c r="A48" s="6"/>
      <c r="B48" s="7"/>
      <c r="C48" s="17" t="s">
        <v>36</v>
      </c>
      <c r="D48" s="35">
        <v>20000</v>
      </c>
    </row>
    <row r="49" spans="1:4" s="8" customFormat="1" ht="12.75">
      <c r="A49" s="6"/>
      <c r="B49" s="7"/>
      <c r="C49" s="17" t="s">
        <v>37</v>
      </c>
      <c r="D49" s="35">
        <v>54736</v>
      </c>
    </row>
    <row r="50" spans="1:4" s="8" customFormat="1" ht="12.75">
      <c r="A50" s="6"/>
      <c r="B50" s="7"/>
      <c r="C50" s="17" t="s">
        <v>38</v>
      </c>
      <c r="D50" s="35">
        <v>8451</v>
      </c>
    </row>
    <row r="51" spans="1:4" s="8" customFormat="1" ht="12.75">
      <c r="A51" s="6"/>
      <c r="B51" s="7"/>
      <c r="C51" s="17" t="s">
        <v>39</v>
      </c>
      <c r="D51" s="35">
        <v>1341</v>
      </c>
    </row>
    <row r="52" spans="1:4" s="8" customFormat="1" ht="12.75">
      <c r="A52" s="6"/>
      <c r="B52" s="7"/>
      <c r="C52" s="17" t="s">
        <v>40</v>
      </c>
      <c r="D52" s="35">
        <v>2266</v>
      </c>
    </row>
    <row r="53" spans="1:4" s="8" customFormat="1" ht="12.75">
      <c r="A53" s="6"/>
      <c r="B53" s="7"/>
      <c r="C53" s="17" t="s">
        <v>41</v>
      </c>
      <c r="D53" s="35">
        <v>14000</v>
      </c>
    </row>
    <row r="54" spans="1:4" s="8" customFormat="1" ht="12.75">
      <c r="A54" s="6"/>
      <c r="B54" s="7"/>
      <c r="C54" s="10" t="s">
        <v>42</v>
      </c>
      <c r="D54" s="35">
        <v>400</v>
      </c>
    </row>
    <row r="55" spans="1:4" s="8" customFormat="1" ht="12.75">
      <c r="A55" s="6"/>
      <c r="B55" s="7"/>
      <c r="C55" s="17" t="s">
        <v>43</v>
      </c>
      <c r="D55" s="35">
        <v>200</v>
      </c>
    </row>
    <row r="56" spans="1:4" s="8" customFormat="1" ht="12.75">
      <c r="A56" s="6"/>
      <c r="B56" s="7"/>
      <c r="C56" s="10" t="s">
        <v>44</v>
      </c>
      <c r="D56" s="35">
        <v>1500</v>
      </c>
    </row>
    <row r="57" spans="1:4" s="8" customFormat="1" ht="25.5">
      <c r="A57" s="6"/>
      <c r="B57" s="7"/>
      <c r="C57" s="10" t="s">
        <v>45</v>
      </c>
      <c r="D57" s="35">
        <v>1500</v>
      </c>
    </row>
    <row r="58" spans="1:4" s="8" customFormat="1" ht="12.75">
      <c r="A58" s="6"/>
      <c r="B58" s="7"/>
      <c r="C58" s="10" t="s">
        <v>46</v>
      </c>
      <c r="D58" s="35">
        <v>4000</v>
      </c>
    </row>
    <row r="59" spans="1:4" s="8" customFormat="1" ht="12.75">
      <c r="A59" s="6"/>
      <c r="B59" s="7" t="s">
        <v>16</v>
      </c>
      <c r="C59" s="17" t="s">
        <v>47</v>
      </c>
      <c r="D59" s="35">
        <v>21092</v>
      </c>
    </row>
    <row r="60" spans="1:4" s="8" customFormat="1" ht="12.75">
      <c r="A60" s="6"/>
      <c r="B60" s="7" t="s">
        <v>18</v>
      </c>
      <c r="C60" s="17" t="s">
        <v>48</v>
      </c>
      <c r="D60" s="35">
        <v>250000</v>
      </c>
    </row>
    <row r="61" spans="1:4" s="12" customFormat="1" ht="12.75">
      <c r="A61" s="11"/>
      <c r="B61" s="11"/>
      <c r="C61" s="15" t="s">
        <v>3</v>
      </c>
      <c r="D61" s="16">
        <f>SUM(D47:D60)</f>
        <v>3217553</v>
      </c>
    </row>
    <row r="62" spans="1:4" s="20" customFormat="1" ht="15">
      <c r="A62" s="26"/>
      <c r="B62" s="27"/>
      <c r="C62" s="28" t="s">
        <v>49</v>
      </c>
      <c r="D62" s="29">
        <f>D61+D45+D42+D39</f>
        <v>3350495</v>
      </c>
    </row>
    <row r="63" spans="1:3" ht="14.25">
      <c r="A63" s="30"/>
      <c r="B63" s="31"/>
      <c r="C63" s="30"/>
    </row>
    <row r="64" ht="12.75">
      <c r="D64" s="34"/>
    </row>
    <row r="69" ht="12.75">
      <c r="C69" s="32"/>
    </row>
  </sheetData>
  <sheetProtection/>
  <printOptions/>
  <pageMargins left="1.4960629921259843" right="0.3937007874015748" top="0.4724409448818898" bottom="0.6299212598425197" header="0.2362204724409449" footer="0.2755905511811024"/>
  <pageSetup horizontalDpi="300" verticalDpi="300" orientation="portrait" paperSize="9" scale="79" r:id="rId1"/>
  <headerFooter alignWithMargins="0">
    <oddHeader>&amp;R&amp;"Arial CE,Pogrubiony"Zał  Nr 8 do Uchwały Nr XXIII/75/08 Rady Gminy w Rozprzy z dnia 30 grudnia 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2009-01-02T08:39:46Z</cp:lastPrinted>
  <dcterms:modified xsi:type="dcterms:W3CDTF">2009-01-02T08:40:50Z</dcterms:modified>
  <cp:category/>
  <cp:version/>
  <cp:contentType/>
  <cp:contentStatus/>
</cp:coreProperties>
</file>