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'Arkusz1'!$A$1:$Q$67</definedName>
    <definedName name="Z_102D2940_3442_11D7_B67C_006008C0DE1A_.wvu.PrintArea" localSheetId="0" hidden="1">'Arkusz1'!$A:$XFD</definedName>
    <definedName name="Z_4665EDE0_6452_11D7_853C_00E07D7948FA_.wvu.Rows" localSheetId="0" hidden="1">'Arkusz1'!#REF!</definedName>
    <definedName name="Z_520F4BC0_3052_4EDA_B385_47ADC1961677_.wvu.PrintArea" localSheetId="0" hidden="1">'Arkusz1'!$A$1:$Q$67</definedName>
    <definedName name="Z_8D47C2C0_4403_11D7_886E_000102E25A91_.wvu.Rows" localSheetId="0" hidden="1">'Arkusz1'!#REF!</definedName>
    <definedName name="Z_B15DFBA0_A2F6_11D7_BEFD_00E07D7948FA_.wvu.PrintArea" localSheetId="0" hidden="1">'Arkusz1'!$A$1:$Q$67</definedName>
  </definedNames>
  <calcPr fullCalcOnLoad="1"/>
</workbook>
</file>

<file path=xl/sharedStrings.xml><?xml version="1.0" encoding="utf-8"?>
<sst xmlns="http://schemas.openxmlformats.org/spreadsheetml/2006/main" count="245" uniqueCount="127">
  <si>
    <t>Lp</t>
  </si>
  <si>
    <t>Nazwa zadania</t>
  </si>
  <si>
    <t>RAZEM</t>
  </si>
  <si>
    <t>Budowa Gimnazjum w Rozprzy</t>
  </si>
  <si>
    <t xml:space="preserve"> </t>
  </si>
  <si>
    <t>projekt techniczny</t>
  </si>
  <si>
    <t>Wartość</t>
  </si>
  <si>
    <r>
      <t xml:space="preserve">Dział </t>
    </r>
    <r>
      <rPr>
        <b/>
        <sz val="9"/>
        <rFont val="Arial CE"/>
        <family val="2"/>
      </rPr>
      <t>Rozdz</t>
    </r>
  </si>
  <si>
    <t>Szacun-kowa wartość zadania</t>
  </si>
  <si>
    <t>Budżet Gminy</t>
  </si>
  <si>
    <t>Udział miesz-kańców</t>
  </si>
  <si>
    <t>ogółem</t>
  </si>
  <si>
    <t>Poży-czki z WFOŚ  i GW</t>
  </si>
  <si>
    <t>Poży-czki z WFOŚ     i GW</t>
  </si>
  <si>
    <t>010 01010</t>
  </si>
  <si>
    <t>600 60016</t>
  </si>
  <si>
    <t>801  80110</t>
  </si>
  <si>
    <t>801 80101</t>
  </si>
  <si>
    <t>Budowa sieci kanalizacji sanitarnej i modernizacja sieci wodociągowej w ul: Świerczewskiego w Rozprzy</t>
  </si>
  <si>
    <t>900 90095</t>
  </si>
  <si>
    <t>750 75023</t>
  </si>
  <si>
    <t>Wydatki inwestycyjne - Urząd Gminy</t>
  </si>
  <si>
    <t>Remont elewacji, wymiana okien, remont pokrycia dachowego</t>
  </si>
  <si>
    <t xml:space="preserve">Źrodła finansowania w 2006 </t>
  </si>
  <si>
    <t>Oczyszczalnia ścieków w Rozprzy</t>
  </si>
  <si>
    <t>kredyt</t>
  </si>
  <si>
    <t>Budowa sali gimnastycznej w Straszowie</t>
  </si>
  <si>
    <r>
      <t>Zakres rzeczowy</t>
    </r>
    <r>
      <rPr>
        <b/>
        <u val="single"/>
        <sz val="9"/>
        <rFont val="Arial CE"/>
        <family val="2"/>
      </rPr>
      <t xml:space="preserve"> </t>
    </r>
    <r>
      <rPr>
        <b/>
        <sz val="9"/>
        <rFont val="Arial CE"/>
        <family val="2"/>
      </rPr>
      <t xml:space="preserve">    </t>
    </r>
  </si>
  <si>
    <t>Budowa zatok przystankowych w Niechcicach</t>
  </si>
  <si>
    <t>754 75412</t>
  </si>
  <si>
    <t>900 90015</t>
  </si>
  <si>
    <t>Termorenowacja budynku komunalnego w Niechcicach</t>
  </si>
  <si>
    <t>Budowa ulicy Osiedlowej, Pawlikowskiego, Szkolnej w Rozprzy</t>
  </si>
  <si>
    <t xml:space="preserve">Plan inwestycji na 2006 rok oraz plan nakładów na inwestycje realizowane w zakresie </t>
  </si>
  <si>
    <t>wieloletnich programów inwestycyjnych na lata 2006 - 2007</t>
  </si>
  <si>
    <t>robót do 31.12.05</t>
  </si>
  <si>
    <t>Wartość robót do wykona-nia w 2006 r.</t>
  </si>
  <si>
    <t xml:space="preserve">Źrodła finansowania w 2007 </t>
  </si>
  <si>
    <t>budowa sali gimnastycznej</t>
  </si>
  <si>
    <t>Rozprza, Niechcice</t>
  </si>
  <si>
    <t>801  80101</t>
  </si>
  <si>
    <t>Modernizacja stołówki szkolnej w Niechcicach</t>
  </si>
  <si>
    <t xml:space="preserve"> nawierzchnia asf.-beton. dł.- 1,5 km</t>
  </si>
  <si>
    <t>przystosowanie istniejącej stołówki do norm HCCP</t>
  </si>
  <si>
    <t>600   60016</t>
  </si>
  <si>
    <t>Inwestycje w zakresie oświetlenia ulicznego</t>
  </si>
  <si>
    <t>Budowa chodnika w ul. Częstochowskiej w Niechcicach</t>
  </si>
  <si>
    <t>Oczyszczalnia ścieków w Niechcicach</t>
  </si>
  <si>
    <t>zakup wiat</t>
  </si>
  <si>
    <t xml:space="preserve"> zakup wyposażenia (komputeryzacja)</t>
  </si>
  <si>
    <t>Wydatki inwestycyjne - OSP</t>
  </si>
  <si>
    <t>Wiaty przystankowe</t>
  </si>
  <si>
    <t>Adaptacja budynku komunalnego w Rozprzy</t>
  </si>
  <si>
    <t>926 92601</t>
  </si>
  <si>
    <t>Budowa ulicy Szkolnej w Niechcicach</t>
  </si>
  <si>
    <t xml:space="preserve"> nawierzchnia asf.-beton. dł.- 0,35 km</t>
  </si>
  <si>
    <t>** - z ogólnych nakładów na inwestycję kwota - 108.800 zł pochodzi z umorzenia części pożyczek zaciągniętych z W.F.O.Ś. i G.W. W Łodzi</t>
  </si>
  <si>
    <t>(umowa nr 281/OW/2003 - 89.600 zł i umowa nr 289/PO/2003 - 19.200 zł))</t>
  </si>
  <si>
    <r>
      <t>*</t>
    </r>
    <r>
      <rPr>
        <sz val="10"/>
        <rFont val="Arial CE"/>
        <family val="2"/>
      </rPr>
      <t xml:space="preserve"> - inwestycje realizowane w ramach wieloletnich programów inwestycyjnych - jednostka realizująca -  Urząd Gminy</t>
    </r>
  </si>
  <si>
    <t xml:space="preserve">  kredyty i pożyczki</t>
  </si>
  <si>
    <t>kostka betonowa  1000 m kw.</t>
  </si>
  <si>
    <t>754 75403</t>
  </si>
  <si>
    <t>Wydatki inwestycyjne - Policja</t>
  </si>
  <si>
    <t>zakup ksero</t>
  </si>
  <si>
    <t>Koncepcja budowy sieci kanalizacyjnej w miejscowościach; Niechcice, Wola Niechcicka Stara, Truszczanek Świerczyńsko, Gieski</t>
  </si>
  <si>
    <t>opracowanie koncepcji</t>
  </si>
  <si>
    <t>kosiarka do obsługi boiska szkolnego w Mierzynie</t>
  </si>
  <si>
    <t>801 80104</t>
  </si>
  <si>
    <t>Budowa przedszkola w Rozprzy</t>
  </si>
  <si>
    <t>600 60014</t>
  </si>
  <si>
    <t>Zakup sam. Ppoż OSP Rozprza, OSP Rajsko Małe OSP Longinówka motopompa - OSP Stara Wieś</t>
  </si>
  <si>
    <t>wykonanie podkładów geodezyjnych i opracowanie dokumentacji technicznej</t>
  </si>
  <si>
    <t>700  70005</t>
  </si>
  <si>
    <t>Termorenowacja budynku komunalnego w Longinówce           (II etap)</t>
  </si>
  <si>
    <t>wykonanie posadzek, roboty malarskie + wyposażenie</t>
  </si>
  <si>
    <t>modernizacja ogrodzenia stadionu</t>
  </si>
  <si>
    <t>kowa wartość zadania</t>
  </si>
  <si>
    <t>Rozdz</t>
  </si>
  <si>
    <t>rzeczowy</t>
  </si>
  <si>
    <t>robót do wykonania w 2006 r.</t>
  </si>
  <si>
    <t>Budowa kanalizacji: Milejów, Milejowiec, Janówka, Longinówka</t>
  </si>
  <si>
    <t>Współfinansowanie przebudowy drogi powiatowej Jeżów-Rozprza-Lubień-Bilska Wola</t>
  </si>
  <si>
    <t xml:space="preserve">Kolektor ściekowy ok. 300 m + przyłącza (ok. 30) , wymiana sieci wodociągowej ok. 300 m, przyłącze energetyczne do przepompowni ścieków </t>
  </si>
  <si>
    <t>Modernizacja sieci wodociągowej w Rozprzy (ul: Piotrkowska - strona wschodnia oraz Rynek Piastowski</t>
  </si>
  <si>
    <t xml:space="preserve">sieć wodociągowa ok.1200 m </t>
  </si>
  <si>
    <t>Sieć wodociągowa w ulicy Kolejowej w Rozprzy,sieć kanalizacyjna i modernizacja wodociągu w Alejach 900-lecia</t>
  </si>
  <si>
    <t>sieć wodociągowa - ok. 1000 m, siec kanalizacyjna ok. 200 m + przyłącza ok. 5</t>
  </si>
  <si>
    <t>Wykonanie opaski wokół budynku, wymiana ogrodzenia i modernizacja chodników na zapleczu budynku Urzędu</t>
  </si>
  <si>
    <t>kostka betonowa 150 m kw.,ogrodzenie - ok.. 80 m, krawężniki ok.. 150 m</t>
  </si>
  <si>
    <t xml:space="preserve"> nawierzchnia asf.-beton. dł.- 0,56 km + chodnik dł. 0,25 km + utwardzenie drogi dojazdowej do garażu OSP, kanalizacja deszczowa</t>
  </si>
  <si>
    <r>
      <t>Ogólny zakres rzeczowy</t>
    </r>
    <r>
      <rPr>
        <b/>
        <u val="single"/>
        <sz val="9"/>
        <rFont val="Arial CE"/>
        <family val="2"/>
      </rPr>
      <t xml:space="preserve"> </t>
    </r>
    <r>
      <rPr>
        <b/>
        <sz val="9"/>
        <rFont val="Arial CE"/>
        <family val="2"/>
      </rPr>
      <t xml:space="preserve">    </t>
    </r>
  </si>
  <si>
    <t xml:space="preserve">Zakupy inwestycyjne w placówkach oświatowych </t>
  </si>
  <si>
    <t>Modernizacja placu przy budynku Urzędu Gminy</t>
  </si>
  <si>
    <t>kostka bitumiczna - ok.. 590 m kw.</t>
  </si>
  <si>
    <t>Kanalizacja w ul: Kościuszki w Rozprzy</t>
  </si>
  <si>
    <t>przyłącze kanalizacyjne</t>
  </si>
  <si>
    <t xml:space="preserve">budowa parkingu </t>
  </si>
  <si>
    <t>Zagospodarowanie terenu wokół gimnazjum w Rozprzy                     (I etap)</t>
  </si>
  <si>
    <t>801 80110</t>
  </si>
  <si>
    <t>wymiana ogrodzenia na odcinku ok.. 30m</t>
  </si>
  <si>
    <t>roboty adaptacyjnena potrzeby OPS</t>
  </si>
  <si>
    <t>modernizacja płyty stadionu</t>
  </si>
  <si>
    <t>852 85219</t>
  </si>
  <si>
    <t>zakupy inwestycyjne w OPS</t>
  </si>
  <si>
    <t>serwer</t>
  </si>
  <si>
    <t xml:space="preserve">kontynuacja budowy, zakup wyposażenia,elewacja, budowa przedsionka sali gimnastycznej, </t>
  </si>
  <si>
    <t>Budżet Pańs-twa           i inne</t>
  </si>
  <si>
    <t>Budżet Pańs-twa          i inne</t>
  </si>
  <si>
    <t>Przebudowa drogi w Łazach Dużych</t>
  </si>
  <si>
    <t>Przebudowa drogi w Mierzynie</t>
  </si>
  <si>
    <t>600 60017</t>
  </si>
  <si>
    <t>Modernizacja drogi dojazdowej do pól          w Mierzynie</t>
  </si>
  <si>
    <t>utwardzanie nawierzchni kruszywem,dł.- 1080 m,szer.-4 m</t>
  </si>
  <si>
    <t>Modernizacja drogi dojazdowej do pól w Starej Wsi</t>
  </si>
  <si>
    <t>Modernizacja drogi dojazdowej do pól w Milejowcu</t>
  </si>
  <si>
    <t>utwardzanie nawierzchni kruszywem,dł.- 670 m,szer.-4 m</t>
  </si>
  <si>
    <t>utwardzanie nawierzchni kruszywem,dł.- 630 m,szer.-6 m</t>
  </si>
  <si>
    <t>Modernizacja drogi dojazdowej do pól w Straszowie</t>
  </si>
  <si>
    <t>utwardzanie nawierzchni kruszywem,dł.- 825 m,szer.-6 m</t>
  </si>
  <si>
    <t>Modernizacja drogi dojazdowej do pól w Milejowie</t>
  </si>
  <si>
    <t>utwardzanie nawierzchni kruszywem,dł.- 1700 m,szer.-6 m</t>
  </si>
  <si>
    <t xml:space="preserve">Przebudowa ogrodzenia i wjazdu przy ZSG w Niechcicach </t>
  </si>
  <si>
    <t xml:space="preserve">Modernizacja stadionu sportowego w Rozprzy </t>
  </si>
  <si>
    <t>Modernizacja stadionu sportowego w Niechcicach</t>
  </si>
  <si>
    <t>26*</t>
  </si>
  <si>
    <t>35**</t>
  </si>
  <si>
    <t>budowa 2 zatok przystankowych - projekt techniczny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</si>
</sst>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3" fontId="2" fillId="0" borderId="3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3" fontId="2" fillId="0" borderId="6" xfId="0" applyNumberFormat="1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3" fontId="2" fillId="0" borderId="5" xfId="0" applyNumberFormat="1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3" fontId="2" fillId="0" borderId="7" xfId="0" applyNumberFormat="1" applyFont="1" applyBorder="1" applyAlignment="1" applyProtection="1">
      <alignment vertical="top"/>
      <protection locked="0"/>
    </xf>
    <xf numFmtId="3" fontId="2" fillId="0" borderId="12" xfId="0" applyNumberFormat="1" applyFont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horizontal="center" vertical="top" wrapText="1"/>
      <protection locked="0"/>
    </xf>
    <xf numFmtId="3" fontId="2" fillId="0" borderId="1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3" fontId="2" fillId="0" borderId="3" xfId="0" applyNumberFormat="1" applyFont="1" applyBorder="1" applyAlignment="1" applyProtection="1">
      <alignment vertical="top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3" fontId="2" fillId="0" borderId="20" xfId="0" applyNumberFormat="1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3" fontId="2" fillId="0" borderId="0" xfId="0" applyNumberFormat="1" applyFont="1" applyBorder="1" applyAlignment="1" applyProtection="1">
      <alignment vertical="top"/>
      <protection locked="0"/>
    </xf>
    <xf numFmtId="3" fontId="2" fillId="0" borderId="2" xfId="0" applyNumberFormat="1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3" fontId="2" fillId="0" borderId="21" xfId="0" applyNumberFormat="1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3" fontId="2" fillId="0" borderId="22" xfId="0" applyNumberFormat="1" applyFont="1" applyBorder="1" applyAlignment="1" applyProtection="1">
      <alignment vertical="top"/>
      <protection locked="0"/>
    </xf>
    <xf numFmtId="3" fontId="2" fillId="0" borderId="23" xfId="0" applyNumberFormat="1" applyFont="1" applyBorder="1" applyAlignment="1" applyProtection="1">
      <alignment vertical="top"/>
      <protection locked="0"/>
    </xf>
    <xf numFmtId="3" fontId="2" fillId="0" borderId="3" xfId="0" applyNumberFormat="1" applyFont="1" applyBorder="1" applyAlignment="1" applyProtection="1">
      <alignment wrapText="1"/>
      <protection locked="0"/>
    </xf>
    <xf numFmtId="3" fontId="2" fillId="0" borderId="17" xfId="0" applyNumberFormat="1" applyFont="1" applyBorder="1" applyAlignment="1" applyProtection="1">
      <alignment vertical="top"/>
      <protection locked="0"/>
    </xf>
    <xf numFmtId="0" fontId="1" fillId="0" borderId="24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vertical="top"/>
      <protection locked="0"/>
    </xf>
    <xf numFmtId="3" fontId="1" fillId="0" borderId="1" xfId="0" applyNumberFormat="1" applyFont="1" applyBorder="1" applyAlignment="1" applyProtection="1">
      <alignment vertical="top"/>
      <protection locked="0"/>
    </xf>
    <xf numFmtId="3" fontId="1" fillId="0" borderId="1" xfId="0" applyNumberFormat="1" applyFont="1" applyFill="1" applyBorder="1" applyAlignment="1" applyProtection="1">
      <alignment vertical="top"/>
      <protection locked="0"/>
    </xf>
    <xf numFmtId="3" fontId="1" fillId="0" borderId="2" xfId="0" applyNumberFormat="1" applyFont="1" applyBorder="1" applyAlignment="1" applyProtection="1">
      <alignment vertical="top"/>
      <protection locked="0"/>
    </xf>
    <xf numFmtId="3" fontId="1" fillId="0" borderId="5" xfId="0" applyNumberFormat="1" applyFont="1" applyBorder="1" applyAlignment="1" applyProtection="1">
      <alignment vertical="top"/>
      <protection locked="0"/>
    </xf>
    <xf numFmtId="3" fontId="1" fillId="0" borderId="6" xfId="0" applyNumberFormat="1" applyFont="1" applyBorder="1" applyAlignment="1" applyProtection="1">
      <alignment vertical="top"/>
      <protection locked="0"/>
    </xf>
    <xf numFmtId="3" fontId="1" fillId="0" borderId="20" xfId="0" applyNumberFormat="1" applyFont="1" applyBorder="1" applyAlignment="1" applyProtection="1">
      <alignment vertical="top"/>
      <protection locked="0"/>
    </xf>
    <xf numFmtId="3" fontId="1" fillId="0" borderId="4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18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3" fontId="1" fillId="0" borderId="18" xfId="0" applyNumberFormat="1" applyFont="1" applyBorder="1" applyAlignment="1" applyProtection="1">
      <alignment vertical="top"/>
      <protection locked="0"/>
    </xf>
    <xf numFmtId="3" fontId="1" fillId="0" borderId="7" xfId="0" applyNumberFormat="1" applyFont="1" applyBorder="1" applyAlignment="1" applyProtection="1">
      <alignment vertical="top"/>
      <protection locked="0"/>
    </xf>
    <xf numFmtId="0" fontId="1" fillId="0" borderId="24" xfId="0" applyFont="1" applyBorder="1" applyAlignment="1" applyProtection="1">
      <alignment vertical="top"/>
      <protection locked="0"/>
    </xf>
    <xf numFmtId="3" fontId="1" fillId="0" borderId="24" xfId="0" applyNumberFormat="1" applyFont="1" applyBorder="1" applyAlignment="1" applyProtection="1">
      <alignment vertical="top"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/>
      <protection locked="0"/>
    </xf>
    <xf numFmtId="3" fontId="2" fillId="0" borderId="3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3" fontId="2" fillId="0" borderId="2" xfId="0" applyNumberFormat="1" applyFont="1" applyBorder="1" applyAlignment="1" applyProtection="1">
      <alignment vertical="top"/>
      <protection locked="0"/>
    </xf>
    <xf numFmtId="3" fontId="2" fillId="0" borderId="26" xfId="0" applyNumberFormat="1" applyFont="1" applyBorder="1" applyAlignment="1" applyProtection="1">
      <alignment vertical="top"/>
      <protection locked="0"/>
    </xf>
    <xf numFmtId="3" fontId="2" fillId="0" borderId="20" xfId="0" applyNumberFormat="1" applyFont="1" applyBorder="1" applyAlignment="1" applyProtection="1">
      <alignment vertical="top"/>
      <protection locked="0"/>
    </xf>
    <xf numFmtId="3" fontId="2" fillId="0" borderId="5" xfId="0" applyNumberFormat="1" applyFont="1" applyBorder="1" applyAlignment="1" applyProtection="1">
      <alignment vertical="top"/>
      <protection locked="0"/>
    </xf>
    <xf numFmtId="3" fontId="2" fillId="0" borderId="6" xfId="0" applyNumberFormat="1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21" xfId="0" applyNumberFormat="1" applyFont="1" applyBorder="1" applyAlignment="1" applyProtection="1">
      <alignment vertical="top"/>
      <protection locked="0"/>
    </xf>
    <xf numFmtId="3" fontId="2" fillId="0" borderId="12" xfId="0" applyNumberFormat="1" applyFont="1" applyBorder="1" applyAlignment="1" applyProtection="1">
      <alignment vertical="top"/>
      <protection locked="0"/>
    </xf>
    <xf numFmtId="3" fontId="2" fillId="0" borderId="25" xfId="0" applyNumberFormat="1" applyFont="1" applyBorder="1" applyAlignment="1" applyProtection="1">
      <alignment vertical="top"/>
      <protection locked="0"/>
    </xf>
    <xf numFmtId="3" fontId="2" fillId="0" borderId="7" xfId="0" applyNumberFormat="1" applyFont="1" applyBorder="1" applyAlignment="1" applyProtection="1">
      <alignment vertical="top"/>
      <protection locked="0"/>
    </xf>
    <xf numFmtId="3" fontId="2" fillId="0" borderId="27" xfId="0" applyNumberFormat="1" applyFont="1" applyBorder="1" applyAlignment="1" applyProtection="1">
      <alignment vertical="top"/>
      <protection locked="0"/>
    </xf>
    <xf numFmtId="3" fontId="2" fillId="0" borderId="26" xfId="0" applyNumberFormat="1" applyFont="1" applyBorder="1" applyAlignment="1" applyProtection="1">
      <alignment vertical="top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  <protection locked="0"/>
    </xf>
    <xf numFmtId="3" fontId="2" fillId="0" borderId="3" xfId="0" applyNumberFormat="1" applyFont="1" applyBorder="1" applyAlignment="1" applyProtection="1">
      <alignment vertical="top"/>
      <protection locked="0"/>
    </xf>
    <xf numFmtId="3" fontId="2" fillId="0" borderId="22" xfId="0" applyNumberFormat="1" applyFont="1" applyBorder="1" applyAlignment="1" applyProtection="1">
      <alignment vertical="top"/>
      <protection locked="0"/>
    </xf>
    <xf numFmtId="3" fontId="2" fillId="0" borderId="23" xfId="0" applyNumberFormat="1" applyFont="1" applyBorder="1" applyAlignment="1" applyProtection="1">
      <alignment vertical="top"/>
      <protection locked="0"/>
    </xf>
    <xf numFmtId="3" fontId="2" fillId="0" borderId="4" xfId="0" applyNumberFormat="1" applyFont="1" applyBorder="1" applyAlignment="1" applyProtection="1">
      <alignment vertical="top"/>
      <protection locked="0"/>
    </xf>
    <xf numFmtId="3" fontId="2" fillId="0" borderId="18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7"/>
  <sheetViews>
    <sheetView tabSelected="1" workbookViewId="0" topLeftCell="A1">
      <selection activeCell="Q9" sqref="Q9"/>
    </sheetView>
  </sheetViews>
  <sheetFormatPr defaultColWidth="9.00390625" defaultRowHeight="12.75"/>
  <cols>
    <col min="1" max="1" width="4.375" style="1" customWidth="1"/>
    <col min="2" max="2" width="6.25390625" style="1" customWidth="1"/>
    <col min="3" max="3" width="15.75390625" style="1" customWidth="1"/>
    <col min="4" max="4" width="14.875" style="1" customWidth="1"/>
    <col min="5" max="5" width="9.75390625" style="1" customWidth="1"/>
    <col min="6" max="6" width="9.875" style="1" customWidth="1"/>
    <col min="7" max="7" width="9.625" style="1" customWidth="1"/>
    <col min="8" max="8" width="8.875" style="1" customWidth="1"/>
    <col min="9" max="9" width="7.25390625" style="1" customWidth="1"/>
    <col min="10" max="10" width="7.375" style="1" customWidth="1"/>
    <col min="11" max="11" width="8.75390625" style="1" customWidth="1"/>
    <col min="12" max="12" width="7.375" style="1" customWidth="1"/>
    <col min="13" max="13" width="9.25390625" style="1" customWidth="1"/>
    <col min="14" max="15" width="7.375" style="1" customWidth="1"/>
    <col min="16" max="16" width="7.125" style="1" customWidth="1"/>
    <col min="17" max="17" width="9.00390625" style="1" customWidth="1"/>
    <col min="18" max="16384" width="9.125" style="1" customWidth="1"/>
  </cols>
  <sheetData>
    <row r="2" ht="20.25">
      <c r="C2" s="21" t="s">
        <v>33</v>
      </c>
    </row>
    <row r="3" ht="20.25">
      <c r="D3" s="21" t="s">
        <v>34</v>
      </c>
    </row>
    <row r="5" spans="1:17" ht="14.25" customHeight="1">
      <c r="A5" s="112" t="s">
        <v>0</v>
      </c>
      <c r="B5" s="110" t="s">
        <v>7</v>
      </c>
      <c r="C5" s="112" t="s">
        <v>1</v>
      </c>
      <c r="D5" s="113" t="s">
        <v>90</v>
      </c>
      <c r="E5" s="112" t="s">
        <v>8</v>
      </c>
      <c r="F5" s="19" t="s">
        <v>6</v>
      </c>
      <c r="G5" s="112" t="s">
        <v>36</v>
      </c>
      <c r="H5" s="107" t="s">
        <v>23</v>
      </c>
      <c r="I5" s="107"/>
      <c r="J5" s="107"/>
      <c r="K5" s="108"/>
      <c r="L5" s="109"/>
      <c r="M5" s="9"/>
      <c r="N5" s="11" t="s">
        <v>37</v>
      </c>
      <c r="O5" s="11"/>
      <c r="P5" s="7"/>
      <c r="Q5" s="20">
        <v>2007</v>
      </c>
    </row>
    <row r="6" spans="1:17" ht="47.25" customHeight="1">
      <c r="A6" s="111"/>
      <c r="B6" s="111"/>
      <c r="C6" s="111"/>
      <c r="D6" s="114"/>
      <c r="E6" s="111"/>
      <c r="F6" s="18" t="s">
        <v>35</v>
      </c>
      <c r="G6" s="111"/>
      <c r="H6" s="13" t="s">
        <v>9</v>
      </c>
      <c r="I6" s="13" t="s">
        <v>10</v>
      </c>
      <c r="J6" s="12" t="s">
        <v>106</v>
      </c>
      <c r="K6" s="12" t="s">
        <v>59</v>
      </c>
      <c r="L6" s="38" t="s">
        <v>13</v>
      </c>
      <c r="M6" s="34" t="s">
        <v>9</v>
      </c>
      <c r="N6" s="13" t="s">
        <v>10</v>
      </c>
      <c r="O6" s="8" t="s">
        <v>12</v>
      </c>
      <c r="P6" s="37" t="s">
        <v>25</v>
      </c>
      <c r="Q6" s="17" t="s">
        <v>11</v>
      </c>
    </row>
    <row r="7" spans="1:17" ht="12" customHeight="1">
      <c r="A7" s="23">
        <v>1</v>
      </c>
      <c r="B7" s="23">
        <v>2</v>
      </c>
      <c r="C7" s="23">
        <v>3</v>
      </c>
      <c r="D7" s="24">
        <v>4</v>
      </c>
      <c r="E7" s="23">
        <v>5</v>
      </c>
      <c r="F7" s="32">
        <v>6</v>
      </c>
      <c r="G7" s="33">
        <v>7</v>
      </c>
      <c r="H7" s="29">
        <v>8</v>
      </c>
      <c r="I7" s="29">
        <v>9</v>
      </c>
      <c r="J7" s="31">
        <v>10</v>
      </c>
      <c r="K7" s="31">
        <v>11</v>
      </c>
      <c r="L7" s="40">
        <v>12</v>
      </c>
      <c r="M7" s="28">
        <v>13</v>
      </c>
      <c r="N7" s="29">
        <v>14</v>
      </c>
      <c r="O7" s="12">
        <v>15</v>
      </c>
      <c r="P7" s="38">
        <v>16</v>
      </c>
      <c r="Q7" s="36">
        <v>17</v>
      </c>
    </row>
    <row r="8" spans="1:17" ht="81.75" customHeight="1">
      <c r="A8" s="22">
        <v>1</v>
      </c>
      <c r="B8" s="25" t="s">
        <v>14</v>
      </c>
      <c r="C8" s="2" t="s">
        <v>85</v>
      </c>
      <c r="D8" s="4" t="s">
        <v>86</v>
      </c>
      <c r="E8" s="3">
        <v>160000</v>
      </c>
      <c r="F8" s="3"/>
      <c r="G8" s="3">
        <v>25000</v>
      </c>
      <c r="H8" s="14">
        <v>25000</v>
      </c>
      <c r="I8" s="14"/>
      <c r="J8" s="3"/>
      <c r="K8" s="3"/>
      <c r="L8" s="41"/>
      <c r="M8" s="39"/>
      <c r="N8" s="3"/>
      <c r="O8" s="3">
        <v>135000</v>
      </c>
      <c r="P8" s="30"/>
      <c r="Q8" s="26">
        <v>135000</v>
      </c>
    </row>
    <row r="9" spans="1:17" ht="81.75" customHeight="1">
      <c r="A9" s="22">
        <v>2</v>
      </c>
      <c r="B9" s="25" t="s">
        <v>14</v>
      </c>
      <c r="C9" s="2" t="s">
        <v>83</v>
      </c>
      <c r="D9" s="4" t="s">
        <v>84</v>
      </c>
      <c r="E9" s="3">
        <v>150000</v>
      </c>
      <c r="F9" s="3">
        <v>139460</v>
      </c>
      <c r="G9" s="3">
        <v>10540</v>
      </c>
      <c r="H9" s="14">
        <v>10540</v>
      </c>
      <c r="I9" s="14"/>
      <c r="J9" s="3"/>
      <c r="K9" s="3"/>
      <c r="L9" s="41"/>
      <c r="M9" s="39"/>
      <c r="N9" s="3"/>
      <c r="O9" s="3"/>
      <c r="P9" s="27"/>
      <c r="Q9" s="16"/>
    </row>
    <row r="10" spans="1:17" ht="24" customHeight="1">
      <c r="A10" s="82">
        <v>3</v>
      </c>
      <c r="B10" s="83" t="s">
        <v>14</v>
      </c>
      <c r="C10" s="84" t="s">
        <v>24</v>
      </c>
      <c r="D10" s="93" t="s">
        <v>5</v>
      </c>
      <c r="E10" s="85">
        <v>110000</v>
      </c>
      <c r="F10" s="85">
        <v>3000</v>
      </c>
      <c r="G10" s="85">
        <v>107000</v>
      </c>
      <c r="H10" s="101">
        <v>107000</v>
      </c>
      <c r="I10" s="101"/>
      <c r="J10" s="85"/>
      <c r="K10" s="85"/>
      <c r="L10" s="90"/>
      <c r="M10" s="102"/>
      <c r="N10" s="85"/>
      <c r="O10" s="85"/>
      <c r="P10" s="96"/>
      <c r="Q10" s="91"/>
    </row>
    <row r="11" spans="1:17" ht="34.5" customHeight="1">
      <c r="A11" s="82">
        <v>4</v>
      </c>
      <c r="B11" s="83" t="s">
        <v>14</v>
      </c>
      <c r="C11" s="84" t="s">
        <v>47</v>
      </c>
      <c r="D11" s="93" t="s">
        <v>5</v>
      </c>
      <c r="E11" s="85">
        <v>100000</v>
      </c>
      <c r="F11" s="85"/>
      <c r="G11" s="85">
        <v>13000</v>
      </c>
      <c r="H11" s="101">
        <v>13000</v>
      </c>
      <c r="I11" s="101"/>
      <c r="J11" s="85"/>
      <c r="K11" s="85"/>
      <c r="L11" s="90"/>
      <c r="M11" s="102">
        <v>87000</v>
      </c>
      <c r="N11" s="85"/>
      <c r="O11" s="85"/>
      <c r="P11" s="103"/>
      <c r="Q11" s="104">
        <v>87000</v>
      </c>
    </row>
    <row r="12" spans="1:17" ht="69.75" customHeight="1">
      <c r="A12" s="22">
        <v>5</v>
      </c>
      <c r="B12" s="25" t="s">
        <v>14</v>
      </c>
      <c r="C12" s="2" t="s">
        <v>80</v>
      </c>
      <c r="D12" s="4" t="s">
        <v>5</v>
      </c>
      <c r="E12" s="3">
        <v>340000</v>
      </c>
      <c r="F12" s="3">
        <v>9760</v>
      </c>
      <c r="G12" s="3"/>
      <c r="H12" s="14"/>
      <c r="I12" s="14"/>
      <c r="J12" s="3"/>
      <c r="K12" s="58"/>
      <c r="L12" s="63"/>
      <c r="M12" s="39">
        <v>330240</v>
      </c>
      <c r="N12" s="3"/>
      <c r="O12" s="3"/>
      <c r="P12" s="51"/>
      <c r="Q12" s="16">
        <v>330240</v>
      </c>
    </row>
    <row r="13" spans="1:17" ht="108" customHeight="1">
      <c r="A13" s="22">
        <v>6</v>
      </c>
      <c r="B13" s="25" t="s">
        <v>14</v>
      </c>
      <c r="C13" s="2" t="s">
        <v>18</v>
      </c>
      <c r="D13" s="2" t="s">
        <v>82</v>
      </c>
      <c r="E13" s="3">
        <v>660000</v>
      </c>
      <c r="F13" s="35">
        <v>513468</v>
      </c>
      <c r="G13" s="3">
        <v>146532</v>
      </c>
      <c r="H13" s="15">
        <v>146532</v>
      </c>
      <c r="I13" s="15"/>
      <c r="J13" s="3"/>
      <c r="K13" s="3"/>
      <c r="L13" s="41"/>
      <c r="M13" s="48"/>
      <c r="N13" s="3"/>
      <c r="O13" s="3"/>
      <c r="P13" s="46"/>
      <c r="Q13" s="16"/>
    </row>
    <row r="14" spans="1:17" ht="12.75" customHeight="1">
      <c r="A14" s="31" t="s">
        <v>0</v>
      </c>
      <c r="B14" s="68" t="s">
        <v>7</v>
      </c>
      <c r="C14" s="31" t="s">
        <v>1</v>
      </c>
      <c r="D14" s="37" t="s">
        <v>27</v>
      </c>
      <c r="E14" s="31" t="s">
        <v>8</v>
      </c>
      <c r="F14" s="19" t="s">
        <v>6</v>
      </c>
      <c r="G14" s="31" t="s">
        <v>36</v>
      </c>
      <c r="H14" s="69" t="s">
        <v>23</v>
      </c>
      <c r="I14" s="65"/>
      <c r="J14" s="65"/>
      <c r="K14" s="66"/>
      <c r="L14" s="67"/>
      <c r="M14" s="9"/>
      <c r="N14" s="11" t="s">
        <v>37</v>
      </c>
      <c r="O14" s="11"/>
      <c r="P14" s="7"/>
      <c r="Q14" s="20">
        <v>2007</v>
      </c>
    </row>
    <row r="15" spans="1:17" ht="50.25" customHeight="1">
      <c r="A15" s="23"/>
      <c r="B15" s="23" t="s">
        <v>77</v>
      </c>
      <c r="C15" s="23"/>
      <c r="D15" s="24" t="s">
        <v>78</v>
      </c>
      <c r="E15" s="23" t="s">
        <v>76</v>
      </c>
      <c r="F15" s="18" t="s">
        <v>35</v>
      </c>
      <c r="G15" s="23" t="s">
        <v>79</v>
      </c>
      <c r="H15" s="13" t="s">
        <v>9</v>
      </c>
      <c r="I15" s="13" t="s">
        <v>10</v>
      </c>
      <c r="J15" s="12" t="s">
        <v>107</v>
      </c>
      <c r="K15" s="12" t="s">
        <v>59</v>
      </c>
      <c r="L15" s="38" t="s">
        <v>13</v>
      </c>
      <c r="M15" s="34" t="s">
        <v>9</v>
      </c>
      <c r="N15" s="13" t="s">
        <v>10</v>
      </c>
      <c r="O15" s="8" t="s">
        <v>12</v>
      </c>
      <c r="P15" s="37" t="s">
        <v>25</v>
      </c>
      <c r="Q15" s="17" t="s">
        <v>11</v>
      </c>
    </row>
    <row r="16" spans="1:17" ht="14.25" customHeight="1">
      <c r="A16" s="23">
        <v>1</v>
      </c>
      <c r="B16" s="23">
        <v>2</v>
      </c>
      <c r="C16" s="23">
        <v>3</v>
      </c>
      <c r="D16" s="24">
        <v>4</v>
      </c>
      <c r="E16" s="23">
        <v>5</v>
      </c>
      <c r="F16" s="32">
        <v>6</v>
      </c>
      <c r="G16" s="33">
        <v>7</v>
      </c>
      <c r="H16" s="29">
        <v>8</v>
      </c>
      <c r="I16" s="29">
        <v>9</v>
      </c>
      <c r="J16" s="31">
        <v>10</v>
      </c>
      <c r="K16" s="31">
        <v>11</v>
      </c>
      <c r="L16" s="40">
        <v>12</v>
      </c>
      <c r="M16" s="28">
        <v>13</v>
      </c>
      <c r="N16" s="29">
        <v>14</v>
      </c>
      <c r="O16" s="12">
        <v>15</v>
      </c>
      <c r="P16" s="38">
        <v>16</v>
      </c>
      <c r="Q16" s="36">
        <v>17</v>
      </c>
    </row>
    <row r="17" spans="1:17" ht="97.5" customHeight="1">
      <c r="A17" s="22">
        <v>7</v>
      </c>
      <c r="B17" s="25" t="s">
        <v>14</v>
      </c>
      <c r="C17" s="2" t="s">
        <v>64</v>
      </c>
      <c r="D17" s="4" t="s">
        <v>65</v>
      </c>
      <c r="E17" s="3"/>
      <c r="F17" s="5"/>
      <c r="G17" s="3"/>
      <c r="H17" s="15"/>
      <c r="I17" s="59"/>
      <c r="J17" s="58"/>
      <c r="K17" s="58"/>
      <c r="L17" s="64"/>
      <c r="M17" s="62"/>
      <c r="N17" s="58"/>
      <c r="O17" s="58"/>
      <c r="P17" s="60"/>
      <c r="Q17" s="61"/>
    </row>
    <row r="18" spans="1:17" ht="36" customHeight="1">
      <c r="A18" s="22">
        <v>8</v>
      </c>
      <c r="B18" s="25" t="s">
        <v>14</v>
      </c>
      <c r="C18" s="2" t="s">
        <v>94</v>
      </c>
      <c r="D18" s="4" t="s">
        <v>95</v>
      </c>
      <c r="E18" s="3">
        <v>5000</v>
      </c>
      <c r="F18" s="5"/>
      <c r="G18" s="3">
        <v>5000</v>
      </c>
      <c r="H18" s="15">
        <v>5000</v>
      </c>
      <c r="I18" s="59"/>
      <c r="J18" s="58"/>
      <c r="K18" s="58"/>
      <c r="L18" s="64"/>
      <c r="M18" s="62"/>
      <c r="N18" s="58"/>
      <c r="O18" s="58"/>
      <c r="P18" s="77"/>
      <c r="Q18" s="78"/>
    </row>
    <row r="19" spans="1:17" ht="39.75" customHeight="1">
      <c r="A19" s="22">
        <v>9</v>
      </c>
      <c r="B19" s="83" t="s">
        <v>15</v>
      </c>
      <c r="C19" s="84" t="s">
        <v>28</v>
      </c>
      <c r="D19" s="93" t="s">
        <v>126</v>
      </c>
      <c r="E19" s="85">
        <v>43000</v>
      </c>
      <c r="F19" s="86"/>
      <c r="G19" s="85">
        <v>43000</v>
      </c>
      <c r="H19" s="87">
        <v>43000</v>
      </c>
      <c r="I19" s="87"/>
      <c r="J19" s="85"/>
      <c r="K19" s="85"/>
      <c r="L19" s="105"/>
      <c r="M19" s="92"/>
      <c r="N19" s="85"/>
      <c r="O19" s="85"/>
      <c r="P19" s="106"/>
      <c r="Q19" s="98"/>
    </row>
    <row r="20" spans="1:17" ht="91.5" customHeight="1">
      <c r="A20" s="82">
        <v>10</v>
      </c>
      <c r="B20" s="83" t="s">
        <v>15</v>
      </c>
      <c r="C20" s="84" t="s">
        <v>32</v>
      </c>
      <c r="D20" s="84" t="s">
        <v>89</v>
      </c>
      <c r="E20" s="85">
        <v>571780</v>
      </c>
      <c r="F20" s="86">
        <v>13780</v>
      </c>
      <c r="G20" s="85">
        <v>558000</v>
      </c>
      <c r="H20" s="87">
        <v>558000</v>
      </c>
      <c r="I20" s="87"/>
      <c r="J20" s="85"/>
      <c r="K20" s="85"/>
      <c r="L20" s="88"/>
      <c r="M20" s="89"/>
      <c r="N20" s="85"/>
      <c r="O20" s="85"/>
      <c r="P20" s="90"/>
      <c r="Q20" s="91"/>
    </row>
    <row r="21" spans="1:17" ht="36.75" customHeight="1">
      <c r="A21" s="82">
        <v>11</v>
      </c>
      <c r="B21" s="83" t="s">
        <v>15</v>
      </c>
      <c r="C21" s="84" t="s">
        <v>54</v>
      </c>
      <c r="D21" s="84" t="s">
        <v>55</v>
      </c>
      <c r="E21" s="85">
        <v>660220</v>
      </c>
      <c r="F21" s="86">
        <v>469344</v>
      </c>
      <c r="G21" s="85">
        <v>190876</v>
      </c>
      <c r="H21" s="87">
        <v>17085</v>
      </c>
      <c r="I21" s="87"/>
      <c r="J21" s="85"/>
      <c r="K21" s="85">
        <v>173791</v>
      </c>
      <c r="L21" s="88"/>
      <c r="M21" s="92"/>
      <c r="N21" s="85"/>
      <c r="O21" s="85"/>
      <c r="P21" s="90"/>
      <c r="Q21" s="91"/>
    </row>
    <row r="22" spans="1:17" ht="46.5" customHeight="1">
      <c r="A22" s="82">
        <v>12</v>
      </c>
      <c r="B22" s="83" t="s">
        <v>110</v>
      </c>
      <c r="C22" s="84" t="s">
        <v>111</v>
      </c>
      <c r="D22" s="93" t="s">
        <v>112</v>
      </c>
      <c r="E22" s="85">
        <v>56000</v>
      </c>
      <c r="F22" s="86"/>
      <c r="G22" s="85">
        <v>56000</v>
      </c>
      <c r="H22" s="87">
        <v>32000</v>
      </c>
      <c r="I22" s="87"/>
      <c r="J22" s="85">
        <v>24000</v>
      </c>
      <c r="K22" s="85"/>
      <c r="L22" s="88"/>
      <c r="M22" s="92"/>
      <c r="N22" s="85"/>
      <c r="O22" s="85"/>
      <c r="P22" s="90"/>
      <c r="Q22" s="91"/>
    </row>
    <row r="23" spans="1:17" ht="46.5" customHeight="1">
      <c r="A23" s="82">
        <v>13</v>
      </c>
      <c r="B23" s="83" t="s">
        <v>110</v>
      </c>
      <c r="C23" s="84" t="s">
        <v>113</v>
      </c>
      <c r="D23" s="93" t="s">
        <v>116</v>
      </c>
      <c r="E23" s="85">
        <v>38000</v>
      </c>
      <c r="F23" s="86"/>
      <c r="G23" s="85">
        <v>38000</v>
      </c>
      <c r="H23" s="87">
        <v>22000</v>
      </c>
      <c r="I23" s="87"/>
      <c r="J23" s="85">
        <v>16000</v>
      </c>
      <c r="K23" s="85"/>
      <c r="L23" s="88"/>
      <c r="M23" s="92"/>
      <c r="N23" s="85"/>
      <c r="O23" s="85"/>
      <c r="P23" s="90"/>
      <c r="Q23" s="91"/>
    </row>
    <row r="24" spans="1:17" ht="45.75" customHeight="1">
      <c r="A24" s="82">
        <v>14</v>
      </c>
      <c r="B24" s="83" t="s">
        <v>110</v>
      </c>
      <c r="C24" s="84" t="s">
        <v>114</v>
      </c>
      <c r="D24" s="93" t="s">
        <v>115</v>
      </c>
      <c r="E24" s="85">
        <v>47000</v>
      </c>
      <c r="F24" s="86"/>
      <c r="G24" s="85">
        <v>47000</v>
      </c>
      <c r="H24" s="87">
        <v>27000</v>
      </c>
      <c r="I24" s="87"/>
      <c r="J24" s="85">
        <v>20000</v>
      </c>
      <c r="K24" s="85"/>
      <c r="L24" s="88"/>
      <c r="M24" s="92"/>
      <c r="N24" s="85"/>
      <c r="O24" s="85"/>
      <c r="P24" s="90"/>
      <c r="Q24" s="91"/>
    </row>
    <row r="25" spans="1:17" ht="12" customHeight="1">
      <c r="A25" s="31" t="s">
        <v>0</v>
      </c>
      <c r="B25" s="68" t="s">
        <v>7</v>
      </c>
      <c r="C25" s="31" t="s">
        <v>1</v>
      </c>
      <c r="D25" s="37" t="s">
        <v>27</v>
      </c>
      <c r="E25" s="31" t="s">
        <v>8</v>
      </c>
      <c r="F25" s="19" t="s">
        <v>6</v>
      </c>
      <c r="G25" s="31" t="s">
        <v>36</v>
      </c>
      <c r="H25" s="76" t="s">
        <v>23</v>
      </c>
      <c r="I25" s="22"/>
      <c r="J25" s="22"/>
      <c r="K25" s="70"/>
      <c r="L25" s="71"/>
      <c r="M25" s="72"/>
      <c r="N25" s="73" t="s">
        <v>37</v>
      </c>
      <c r="O25" s="73"/>
      <c r="P25" s="74"/>
      <c r="Q25" s="75">
        <v>2007</v>
      </c>
    </row>
    <row r="26" spans="1:17" ht="45.75" customHeight="1">
      <c r="A26" s="23"/>
      <c r="B26" s="23" t="s">
        <v>77</v>
      </c>
      <c r="C26" s="23"/>
      <c r="D26" s="24" t="s">
        <v>78</v>
      </c>
      <c r="E26" s="23" t="s">
        <v>76</v>
      </c>
      <c r="F26" s="18" t="s">
        <v>35</v>
      </c>
      <c r="G26" s="23" t="s">
        <v>79</v>
      </c>
      <c r="H26" s="13" t="s">
        <v>9</v>
      </c>
      <c r="I26" s="13" t="s">
        <v>10</v>
      </c>
      <c r="J26" s="12" t="s">
        <v>107</v>
      </c>
      <c r="K26" s="12" t="s">
        <v>59</v>
      </c>
      <c r="L26" s="38" t="s">
        <v>13</v>
      </c>
      <c r="M26" s="34" t="s">
        <v>9</v>
      </c>
      <c r="N26" s="13" t="s">
        <v>10</v>
      </c>
      <c r="O26" s="8" t="s">
        <v>12</v>
      </c>
      <c r="P26" s="37" t="s">
        <v>25</v>
      </c>
      <c r="Q26" s="17" t="s">
        <v>11</v>
      </c>
    </row>
    <row r="27" spans="1:17" ht="11.25" customHeight="1">
      <c r="A27" s="23">
        <v>1</v>
      </c>
      <c r="B27" s="23">
        <v>2</v>
      </c>
      <c r="C27" s="23">
        <v>3</v>
      </c>
      <c r="D27" s="24">
        <v>4</v>
      </c>
      <c r="E27" s="23">
        <v>5</v>
      </c>
      <c r="F27" s="32">
        <v>6</v>
      </c>
      <c r="G27" s="33">
        <v>7</v>
      </c>
      <c r="H27" s="29">
        <v>8</v>
      </c>
      <c r="I27" s="29">
        <v>9</v>
      </c>
      <c r="J27" s="31">
        <v>10</v>
      </c>
      <c r="K27" s="31">
        <v>11</v>
      </c>
      <c r="L27" s="40">
        <v>12</v>
      </c>
      <c r="M27" s="28">
        <v>13</v>
      </c>
      <c r="N27" s="29">
        <v>14</v>
      </c>
      <c r="O27" s="12">
        <v>15</v>
      </c>
      <c r="P27" s="38">
        <v>16</v>
      </c>
      <c r="Q27" s="36">
        <v>17</v>
      </c>
    </row>
    <row r="28" spans="1:17" ht="45.75" customHeight="1">
      <c r="A28" s="82">
        <v>15</v>
      </c>
      <c r="B28" s="83" t="s">
        <v>110</v>
      </c>
      <c r="C28" s="84" t="s">
        <v>117</v>
      </c>
      <c r="D28" s="93" t="s">
        <v>118</v>
      </c>
      <c r="E28" s="85">
        <v>47000</v>
      </c>
      <c r="F28" s="86"/>
      <c r="G28" s="85">
        <v>47000</v>
      </c>
      <c r="H28" s="87">
        <v>32000</v>
      </c>
      <c r="I28" s="87"/>
      <c r="J28" s="85">
        <v>15000</v>
      </c>
      <c r="K28" s="85"/>
      <c r="L28" s="88"/>
      <c r="M28" s="92"/>
      <c r="N28" s="85"/>
      <c r="O28" s="85"/>
      <c r="P28" s="90"/>
      <c r="Q28" s="91"/>
    </row>
    <row r="29" spans="1:17" ht="45.75" customHeight="1">
      <c r="A29" s="82">
        <v>16</v>
      </c>
      <c r="B29" s="83" t="s">
        <v>110</v>
      </c>
      <c r="C29" s="84" t="s">
        <v>119</v>
      </c>
      <c r="D29" s="93" t="s">
        <v>120</v>
      </c>
      <c r="E29" s="85">
        <v>74000</v>
      </c>
      <c r="F29" s="86"/>
      <c r="G29" s="85">
        <v>74000</v>
      </c>
      <c r="H29" s="87">
        <v>38000</v>
      </c>
      <c r="I29" s="87"/>
      <c r="J29" s="85">
        <v>36000</v>
      </c>
      <c r="K29" s="85"/>
      <c r="L29" s="88"/>
      <c r="M29" s="92"/>
      <c r="N29" s="85"/>
      <c r="O29" s="85"/>
      <c r="P29" s="90"/>
      <c r="Q29" s="91"/>
    </row>
    <row r="30" spans="1:17" ht="93" customHeight="1">
      <c r="A30" s="22">
        <v>17</v>
      </c>
      <c r="B30" s="25" t="s">
        <v>20</v>
      </c>
      <c r="C30" s="2" t="s">
        <v>87</v>
      </c>
      <c r="D30" s="4" t="s">
        <v>88</v>
      </c>
      <c r="E30" s="3">
        <v>25000</v>
      </c>
      <c r="F30" s="53"/>
      <c r="G30" s="3">
        <v>25000</v>
      </c>
      <c r="H30" s="15">
        <v>25000</v>
      </c>
      <c r="I30" s="15"/>
      <c r="J30" s="3"/>
      <c r="K30" s="3"/>
      <c r="L30" s="3"/>
      <c r="M30" s="10"/>
      <c r="N30" s="3"/>
      <c r="O30" s="3"/>
      <c r="P30" s="27"/>
      <c r="Q30" s="16"/>
    </row>
    <row r="31" spans="1:17" ht="48.75" customHeight="1">
      <c r="A31" s="22">
        <v>18</v>
      </c>
      <c r="B31" s="25" t="s">
        <v>44</v>
      </c>
      <c r="C31" s="2" t="s">
        <v>46</v>
      </c>
      <c r="D31" s="4" t="s">
        <v>60</v>
      </c>
      <c r="E31" s="3">
        <v>45000</v>
      </c>
      <c r="F31" s="53"/>
      <c r="G31" s="3">
        <v>45000</v>
      </c>
      <c r="H31" s="15">
        <v>45000</v>
      </c>
      <c r="I31" s="15"/>
      <c r="J31" s="3"/>
      <c r="K31" s="3"/>
      <c r="L31" s="3"/>
      <c r="M31" s="10"/>
      <c r="N31" s="3"/>
      <c r="O31" s="3"/>
      <c r="P31" s="27"/>
      <c r="Q31" s="16"/>
    </row>
    <row r="32" spans="1:17" ht="34.5" customHeight="1">
      <c r="A32" s="22">
        <v>19</v>
      </c>
      <c r="B32" s="25" t="s">
        <v>15</v>
      </c>
      <c r="C32" s="2" t="s">
        <v>108</v>
      </c>
      <c r="D32" s="2" t="s">
        <v>42</v>
      </c>
      <c r="E32" s="3">
        <v>760000</v>
      </c>
      <c r="F32" s="53"/>
      <c r="G32" s="3">
        <v>50000</v>
      </c>
      <c r="H32" s="15">
        <v>50000</v>
      </c>
      <c r="I32" s="15"/>
      <c r="J32" s="3"/>
      <c r="K32" s="3"/>
      <c r="L32" s="3"/>
      <c r="M32" s="10">
        <v>310000</v>
      </c>
      <c r="N32" s="3"/>
      <c r="O32" s="3"/>
      <c r="P32" s="27">
        <v>400000</v>
      </c>
      <c r="Q32" s="16">
        <v>710000</v>
      </c>
    </row>
    <row r="33" spans="1:17" ht="21.75" customHeight="1">
      <c r="A33" s="22">
        <v>20</v>
      </c>
      <c r="B33" s="25" t="s">
        <v>15</v>
      </c>
      <c r="C33" s="2" t="s">
        <v>109</v>
      </c>
      <c r="D33" s="2" t="s">
        <v>42</v>
      </c>
      <c r="E33" s="3">
        <v>720000</v>
      </c>
      <c r="F33" s="53"/>
      <c r="G33" s="3">
        <v>15000</v>
      </c>
      <c r="H33" s="15">
        <v>15000</v>
      </c>
      <c r="I33" s="15"/>
      <c r="J33" s="3"/>
      <c r="K33" s="3"/>
      <c r="L33" s="3"/>
      <c r="M33" s="10">
        <v>305000</v>
      </c>
      <c r="N33" s="3"/>
      <c r="O33" s="3"/>
      <c r="P33" s="27">
        <v>400000</v>
      </c>
      <c r="Q33" s="16">
        <v>705000</v>
      </c>
    </row>
    <row r="34" spans="1:17" ht="69" customHeight="1">
      <c r="A34" s="22">
        <v>21</v>
      </c>
      <c r="B34" s="25" t="s">
        <v>69</v>
      </c>
      <c r="C34" s="2" t="s">
        <v>81</v>
      </c>
      <c r="D34" s="4" t="s">
        <v>71</v>
      </c>
      <c r="E34" s="3">
        <v>73000</v>
      </c>
      <c r="F34" s="53"/>
      <c r="G34" s="3">
        <v>13000</v>
      </c>
      <c r="H34" s="15">
        <v>13000</v>
      </c>
      <c r="I34" s="15"/>
      <c r="J34" s="3"/>
      <c r="K34" s="3"/>
      <c r="L34" s="3"/>
      <c r="M34" s="10">
        <v>60000</v>
      </c>
      <c r="N34" s="3"/>
      <c r="O34" s="3"/>
      <c r="P34" s="27"/>
      <c r="Q34" s="16">
        <v>60000</v>
      </c>
    </row>
    <row r="35" spans="1:17" ht="23.25" customHeight="1">
      <c r="A35" s="22">
        <v>22</v>
      </c>
      <c r="B35" s="25" t="s">
        <v>72</v>
      </c>
      <c r="C35" s="2" t="s">
        <v>51</v>
      </c>
      <c r="D35" s="4" t="s">
        <v>48</v>
      </c>
      <c r="E35" s="3">
        <v>81000</v>
      </c>
      <c r="F35" s="53"/>
      <c r="G35" s="3">
        <v>81000</v>
      </c>
      <c r="H35" s="15">
        <v>81000</v>
      </c>
      <c r="I35" s="15"/>
      <c r="J35" s="3"/>
      <c r="K35" s="3"/>
      <c r="L35" s="3"/>
      <c r="M35" s="10"/>
      <c r="N35" s="3"/>
      <c r="O35" s="3"/>
      <c r="P35" s="27"/>
      <c r="Q35" s="16"/>
    </row>
    <row r="36" spans="1:17" ht="33" customHeight="1">
      <c r="A36" s="22">
        <v>23</v>
      </c>
      <c r="B36" s="25" t="s">
        <v>20</v>
      </c>
      <c r="C36" s="2" t="s">
        <v>92</v>
      </c>
      <c r="D36" s="4" t="s">
        <v>93</v>
      </c>
      <c r="E36" s="3">
        <v>60000</v>
      </c>
      <c r="F36" s="53"/>
      <c r="G36" s="3"/>
      <c r="H36" s="15"/>
      <c r="I36" s="15"/>
      <c r="J36" s="3"/>
      <c r="K36" s="3"/>
      <c r="L36" s="3"/>
      <c r="M36" s="10">
        <v>60000</v>
      </c>
      <c r="N36" s="3"/>
      <c r="O36" s="3"/>
      <c r="P36" s="27"/>
      <c r="Q36" s="16">
        <v>60000</v>
      </c>
    </row>
    <row r="37" spans="1:21" ht="70.5" customHeight="1">
      <c r="A37" s="22">
        <v>24</v>
      </c>
      <c r="B37" s="25" t="s">
        <v>16</v>
      </c>
      <c r="C37" s="2" t="s">
        <v>3</v>
      </c>
      <c r="D37" s="4" t="s">
        <v>105</v>
      </c>
      <c r="E37" s="3">
        <v>9300000</v>
      </c>
      <c r="F37" s="5">
        <v>8866729</v>
      </c>
      <c r="G37" s="3">
        <v>409914</v>
      </c>
      <c r="H37" s="15">
        <v>409914</v>
      </c>
      <c r="I37" s="15"/>
      <c r="J37" s="3"/>
      <c r="K37" s="3"/>
      <c r="L37" s="3"/>
      <c r="M37" s="10"/>
      <c r="N37" s="3"/>
      <c r="O37" s="3"/>
      <c r="P37" s="27"/>
      <c r="Q37" s="16"/>
      <c r="U37" s="1" t="s">
        <v>4</v>
      </c>
    </row>
    <row r="38" spans="1:17" ht="10.5" customHeight="1">
      <c r="A38" s="31" t="s">
        <v>0</v>
      </c>
      <c r="B38" s="68" t="s">
        <v>7</v>
      </c>
      <c r="C38" s="31" t="s">
        <v>1</v>
      </c>
      <c r="D38" s="37" t="s">
        <v>27</v>
      </c>
      <c r="E38" s="31" t="s">
        <v>8</v>
      </c>
      <c r="F38" s="19" t="s">
        <v>6</v>
      </c>
      <c r="G38" s="31" t="s">
        <v>36</v>
      </c>
      <c r="H38" s="76" t="s">
        <v>23</v>
      </c>
      <c r="I38" s="22"/>
      <c r="J38" s="22"/>
      <c r="K38" s="70"/>
      <c r="L38" s="71"/>
      <c r="M38" s="72"/>
      <c r="N38" s="73" t="s">
        <v>37</v>
      </c>
      <c r="O38" s="73"/>
      <c r="P38" s="74"/>
      <c r="Q38" s="75">
        <v>2007</v>
      </c>
    </row>
    <row r="39" spans="1:17" ht="47.25" customHeight="1">
      <c r="A39" s="23"/>
      <c r="B39" s="23" t="s">
        <v>77</v>
      </c>
      <c r="C39" s="23"/>
      <c r="D39" s="24" t="s">
        <v>78</v>
      </c>
      <c r="E39" s="23" t="s">
        <v>76</v>
      </c>
      <c r="F39" s="18" t="s">
        <v>35</v>
      </c>
      <c r="G39" s="23" t="s">
        <v>79</v>
      </c>
      <c r="H39" s="13" t="s">
        <v>9</v>
      </c>
      <c r="I39" s="13" t="s">
        <v>10</v>
      </c>
      <c r="J39" s="12" t="s">
        <v>107</v>
      </c>
      <c r="K39" s="12" t="s">
        <v>59</v>
      </c>
      <c r="L39" s="38" t="s">
        <v>13</v>
      </c>
      <c r="M39" s="34" t="s">
        <v>9</v>
      </c>
      <c r="N39" s="13" t="s">
        <v>10</v>
      </c>
      <c r="O39" s="8" t="s">
        <v>12</v>
      </c>
      <c r="P39" s="37" t="s">
        <v>25</v>
      </c>
      <c r="Q39" s="17" t="s">
        <v>11</v>
      </c>
    </row>
    <row r="40" spans="1:17" ht="10.5" customHeight="1">
      <c r="A40" s="23">
        <v>1</v>
      </c>
      <c r="B40" s="23">
        <v>2</v>
      </c>
      <c r="C40" s="23">
        <v>3</v>
      </c>
      <c r="D40" s="24">
        <v>4</v>
      </c>
      <c r="E40" s="23">
        <v>5</v>
      </c>
      <c r="F40" s="32">
        <v>6</v>
      </c>
      <c r="G40" s="33">
        <v>7</v>
      </c>
      <c r="H40" s="29">
        <v>8</v>
      </c>
      <c r="I40" s="29">
        <v>9</v>
      </c>
      <c r="J40" s="31">
        <v>10</v>
      </c>
      <c r="K40" s="31">
        <v>11</v>
      </c>
      <c r="L40" s="40">
        <v>12</v>
      </c>
      <c r="M40" s="28">
        <v>13</v>
      </c>
      <c r="N40" s="29">
        <v>14</v>
      </c>
      <c r="O40" s="12">
        <v>15</v>
      </c>
      <c r="P40" s="38">
        <v>16</v>
      </c>
      <c r="Q40" s="36">
        <v>17</v>
      </c>
    </row>
    <row r="41" spans="1:17" ht="57.75" customHeight="1">
      <c r="A41" s="22">
        <v>25</v>
      </c>
      <c r="B41" s="25" t="s">
        <v>98</v>
      </c>
      <c r="C41" s="2" t="s">
        <v>97</v>
      </c>
      <c r="D41" s="4" t="s">
        <v>96</v>
      </c>
      <c r="E41" s="3">
        <v>265000</v>
      </c>
      <c r="F41" s="5"/>
      <c r="G41" s="3">
        <v>265000</v>
      </c>
      <c r="H41" s="15">
        <v>265000</v>
      </c>
      <c r="I41" s="15"/>
      <c r="J41" s="3"/>
      <c r="K41" s="3"/>
      <c r="L41" s="3"/>
      <c r="M41" s="10"/>
      <c r="N41" s="3"/>
      <c r="O41" s="3"/>
      <c r="P41" s="27"/>
      <c r="Q41" s="16"/>
    </row>
    <row r="42" spans="1:17" ht="33.75" customHeight="1">
      <c r="A42" s="22" t="s">
        <v>124</v>
      </c>
      <c r="B42" s="25" t="s">
        <v>17</v>
      </c>
      <c r="C42" s="2" t="s">
        <v>26</v>
      </c>
      <c r="D42" s="4" t="s">
        <v>38</v>
      </c>
      <c r="E42" s="3">
        <v>1850000</v>
      </c>
      <c r="F42" s="5">
        <v>44300</v>
      </c>
      <c r="G42" s="3">
        <v>140000</v>
      </c>
      <c r="H42" s="15"/>
      <c r="I42" s="15"/>
      <c r="J42" s="3"/>
      <c r="K42" s="3"/>
      <c r="L42" s="3"/>
      <c r="M42" s="10">
        <v>1665700</v>
      </c>
      <c r="N42" s="3"/>
      <c r="O42" s="3"/>
      <c r="P42" s="27"/>
      <c r="Q42" s="16">
        <v>1665700</v>
      </c>
    </row>
    <row r="43" spans="1:17" ht="45" customHeight="1">
      <c r="A43" s="22">
        <v>27</v>
      </c>
      <c r="B43" s="25" t="s">
        <v>40</v>
      </c>
      <c r="C43" s="2" t="s">
        <v>41</v>
      </c>
      <c r="D43" s="4" t="s">
        <v>43</v>
      </c>
      <c r="E43" s="3">
        <v>170000</v>
      </c>
      <c r="F43" s="5"/>
      <c r="G43" s="3">
        <v>170000</v>
      </c>
      <c r="H43" s="15">
        <v>170000</v>
      </c>
      <c r="I43" s="15"/>
      <c r="J43" s="3"/>
      <c r="K43" s="3"/>
      <c r="L43" s="46"/>
      <c r="M43" s="10"/>
      <c r="N43" s="3"/>
      <c r="O43" s="3"/>
      <c r="P43" s="54"/>
      <c r="Q43" s="16"/>
    </row>
    <row r="44" spans="1:17" ht="45" customHeight="1">
      <c r="A44" s="22">
        <v>28</v>
      </c>
      <c r="B44" s="25" t="s">
        <v>17</v>
      </c>
      <c r="C44" s="2" t="s">
        <v>121</v>
      </c>
      <c r="D44" s="4" t="s">
        <v>99</v>
      </c>
      <c r="E44" s="3">
        <v>53000</v>
      </c>
      <c r="F44" s="5"/>
      <c r="G44" s="3">
        <v>53000</v>
      </c>
      <c r="H44" s="15">
        <v>53000</v>
      </c>
      <c r="I44" s="15"/>
      <c r="J44" s="3"/>
      <c r="K44" s="3"/>
      <c r="L44" s="46"/>
      <c r="M44" s="10"/>
      <c r="N44" s="3"/>
      <c r="O44" s="3"/>
      <c r="P44" s="54"/>
      <c r="Q44" s="16"/>
    </row>
    <row r="45" spans="1:17" ht="48.75" customHeight="1">
      <c r="A45" s="22">
        <v>29</v>
      </c>
      <c r="B45" s="25" t="s">
        <v>17</v>
      </c>
      <c r="C45" s="2" t="s">
        <v>91</v>
      </c>
      <c r="D45" s="4" t="s">
        <v>66</v>
      </c>
      <c r="E45" s="3">
        <v>10000</v>
      </c>
      <c r="F45" s="5"/>
      <c r="G45" s="3">
        <v>10000</v>
      </c>
      <c r="H45" s="15">
        <v>10000</v>
      </c>
      <c r="I45" s="15"/>
      <c r="J45" s="3"/>
      <c r="K45" s="3"/>
      <c r="L45" s="46"/>
      <c r="M45" s="10"/>
      <c r="N45" s="3"/>
      <c r="O45" s="3"/>
      <c r="P45" s="54"/>
      <c r="Q45" s="16"/>
    </row>
    <row r="46" spans="1:17" ht="31.5" customHeight="1">
      <c r="A46" s="22">
        <v>30</v>
      </c>
      <c r="B46" s="25" t="s">
        <v>67</v>
      </c>
      <c r="C46" s="2" t="s">
        <v>68</v>
      </c>
      <c r="D46" s="4" t="s">
        <v>5</v>
      </c>
      <c r="E46" s="3">
        <v>50000</v>
      </c>
      <c r="F46" s="5"/>
      <c r="G46" s="3">
        <v>9000</v>
      </c>
      <c r="H46" s="15">
        <v>9000</v>
      </c>
      <c r="I46" s="15"/>
      <c r="J46" s="3"/>
      <c r="K46" s="3"/>
      <c r="L46" s="46"/>
      <c r="M46" s="99">
        <v>41000</v>
      </c>
      <c r="N46" s="3"/>
      <c r="O46" s="3"/>
      <c r="P46" s="54"/>
      <c r="Q46" s="52">
        <v>41000</v>
      </c>
    </row>
    <row r="47" spans="1:17" ht="34.5" customHeight="1">
      <c r="A47" s="22">
        <v>31</v>
      </c>
      <c r="B47" s="25" t="s">
        <v>102</v>
      </c>
      <c r="C47" s="2" t="s">
        <v>103</v>
      </c>
      <c r="D47" s="2" t="s">
        <v>104</v>
      </c>
      <c r="E47" s="3">
        <v>24088</v>
      </c>
      <c r="F47" s="35"/>
      <c r="G47" s="3">
        <v>24088</v>
      </c>
      <c r="H47" s="15">
        <v>24088</v>
      </c>
      <c r="I47" s="15"/>
      <c r="J47" s="3"/>
      <c r="K47" s="3"/>
      <c r="L47" s="46"/>
      <c r="M47" s="10"/>
      <c r="N47" s="3"/>
      <c r="O47" s="3"/>
      <c r="P47" s="46"/>
      <c r="Q47" s="16"/>
    </row>
    <row r="48" spans="1:17" ht="48" customHeight="1">
      <c r="A48" s="22">
        <v>32</v>
      </c>
      <c r="B48" s="25" t="s">
        <v>53</v>
      </c>
      <c r="C48" s="2" t="s">
        <v>122</v>
      </c>
      <c r="D48" s="4" t="s">
        <v>75</v>
      </c>
      <c r="E48" s="3">
        <v>12000</v>
      </c>
      <c r="F48" s="5"/>
      <c r="G48" s="3">
        <v>12000</v>
      </c>
      <c r="H48" s="15">
        <v>12000</v>
      </c>
      <c r="I48" s="15"/>
      <c r="J48" s="3"/>
      <c r="K48" s="3"/>
      <c r="L48" s="46"/>
      <c r="M48" s="100"/>
      <c r="N48" s="3"/>
      <c r="O48" s="3"/>
      <c r="P48" s="54"/>
      <c r="Q48" s="26"/>
    </row>
    <row r="49" spans="1:17" ht="48" customHeight="1">
      <c r="A49" s="22">
        <v>33</v>
      </c>
      <c r="B49" s="25" t="s">
        <v>53</v>
      </c>
      <c r="C49" s="2" t="s">
        <v>123</v>
      </c>
      <c r="D49" s="4" t="s">
        <v>101</v>
      </c>
      <c r="E49" s="3">
        <v>30000</v>
      </c>
      <c r="F49" s="5"/>
      <c r="G49" s="3">
        <v>30000</v>
      </c>
      <c r="H49" s="15">
        <v>30000</v>
      </c>
      <c r="I49" s="15"/>
      <c r="J49" s="3"/>
      <c r="K49" s="3"/>
      <c r="L49" s="46"/>
      <c r="M49" s="10"/>
      <c r="N49" s="3"/>
      <c r="O49" s="3"/>
      <c r="P49" s="54"/>
      <c r="Q49" s="16"/>
    </row>
    <row r="50" spans="1:17" ht="48.75" customHeight="1">
      <c r="A50" s="22">
        <v>34</v>
      </c>
      <c r="B50" s="25" t="s">
        <v>30</v>
      </c>
      <c r="C50" s="2" t="s">
        <v>45</v>
      </c>
      <c r="D50" s="2" t="s">
        <v>39</v>
      </c>
      <c r="E50" s="3">
        <v>120000</v>
      </c>
      <c r="F50" s="5"/>
      <c r="G50" s="3">
        <v>120000</v>
      </c>
      <c r="H50" s="15">
        <v>120000</v>
      </c>
      <c r="I50" s="15"/>
      <c r="J50" s="3"/>
      <c r="K50" s="3"/>
      <c r="L50" s="46"/>
      <c r="M50" s="10"/>
      <c r="N50" s="3"/>
      <c r="O50" s="3"/>
      <c r="P50" s="27"/>
      <c r="Q50" s="16"/>
    </row>
    <row r="51" spans="1:17" ht="46.5" customHeight="1">
      <c r="A51" s="82" t="s">
        <v>125</v>
      </c>
      <c r="B51" s="83" t="s">
        <v>19</v>
      </c>
      <c r="C51" s="84" t="s">
        <v>31</v>
      </c>
      <c r="D51" s="84" t="s">
        <v>22</v>
      </c>
      <c r="E51" s="85">
        <v>160000</v>
      </c>
      <c r="F51" s="94">
        <v>78934</v>
      </c>
      <c r="G51" s="85">
        <v>79000</v>
      </c>
      <c r="H51" s="87">
        <v>79000</v>
      </c>
      <c r="I51" s="87"/>
      <c r="J51" s="85"/>
      <c r="K51" s="85"/>
      <c r="L51" s="88"/>
      <c r="M51" s="95"/>
      <c r="N51" s="85"/>
      <c r="O51" s="85"/>
      <c r="P51" s="96"/>
      <c r="Q51" s="91"/>
    </row>
    <row r="52" spans="1:17" ht="11.25" customHeight="1">
      <c r="A52" s="31" t="s">
        <v>0</v>
      </c>
      <c r="B52" s="68" t="s">
        <v>7</v>
      </c>
      <c r="C52" s="31" t="s">
        <v>1</v>
      </c>
      <c r="D52" s="37" t="s">
        <v>27</v>
      </c>
      <c r="E52" s="31" t="s">
        <v>8</v>
      </c>
      <c r="F52" s="19" t="s">
        <v>6</v>
      </c>
      <c r="G52" s="31" t="s">
        <v>36</v>
      </c>
      <c r="H52" s="76" t="s">
        <v>23</v>
      </c>
      <c r="I52" s="22"/>
      <c r="J52" s="22"/>
      <c r="K52" s="70"/>
      <c r="L52" s="71"/>
      <c r="M52" s="72"/>
      <c r="N52" s="73" t="s">
        <v>37</v>
      </c>
      <c r="O52" s="73"/>
      <c r="P52" s="74"/>
      <c r="Q52" s="75">
        <v>2007</v>
      </c>
    </row>
    <row r="53" spans="1:17" ht="46.5" customHeight="1">
      <c r="A53" s="23"/>
      <c r="B53" s="23" t="s">
        <v>77</v>
      </c>
      <c r="C53" s="23"/>
      <c r="D53" s="24" t="s">
        <v>78</v>
      </c>
      <c r="E53" s="23" t="s">
        <v>76</v>
      </c>
      <c r="F53" s="18" t="s">
        <v>35</v>
      </c>
      <c r="G53" s="23" t="s">
        <v>79</v>
      </c>
      <c r="H53" s="13" t="s">
        <v>9</v>
      </c>
      <c r="I53" s="13" t="s">
        <v>10</v>
      </c>
      <c r="J53" s="12" t="s">
        <v>107</v>
      </c>
      <c r="K53" s="12" t="s">
        <v>59</v>
      </c>
      <c r="L53" s="38" t="s">
        <v>13</v>
      </c>
      <c r="M53" s="34" t="s">
        <v>9</v>
      </c>
      <c r="N53" s="13" t="s">
        <v>10</v>
      </c>
      <c r="O53" s="8" t="s">
        <v>12</v>
      </c>
      <c r="P53" s="37" t="s">
        <v>25</v>
      </c>
      <c r="Q53" s="17" t="s">
        <v>11</v>
      </c>
    </row>
    <row r="54" spans="1:17" ht="10.5" customHeight="1">
      <c r="A54" s="23">
        <v>1</v>
      </c>
      <c r="B54" s="23">
        <v>2</v>
      </c>
      <c r="C54" s="23">
        <v>3</v>
      </c>
      <c r="D54" s="24">
        <v>4</v>
      </c>
      <c r="E54" s="23">
        <v>5</v>
      </c>
      <c r="F54" s="32">
        <v>6</v>
      </c>
      <c r="G54" s="33">
        <v>7</v>
      </c>
      <c r="H54" s="29">
        <v>8</v>
      </c>
      <c r="I54" s="29">
        <v>9</v>
      </c>
      <c r="J54" s="31">
        <v>10</v>
      </c>
      <c r="K54" s="31">
        <v>11</v>
      </c>
      <c r="L54" s="40">
        <v>12</v>
      </c>
      <c r="M54" s="28">
        <v>13</v>
      </c>
      <c r="N54" s="29">
        <v>14</v>
      </c>
      <c r="O54" s="12">
        <v>15</v>
      </c>
      <c r="P54" s="38">
        <v>16</v>
      </c>
      <c r="Q54" s="36">
        <v>17</v>
      </c>
    </row>
    <row r="55" spans="1:17" ht="34.5" customHeight="1">
      <c r="A55" s="22">
        <v>36</v>
      </c>
      <c r="B55" s="83" t="s">
        <v>19</v>
      </c>
      <c r="C55" s="84" t="s">
        <v>52</v>
      </c>
      <c r="D55" s="84" t="s">
        <v>100</v>
      </c>
      <c r="E55" s="85">
        <v>30000</v>
      </c>
      <c r="F55" s="94"/>
      <c r="G55" s="85"/>
      <c r="H55" s="87"/>
      <c r="I55" s="87"/>
      <c r="J55" s="85"/>
      <c r="K55" s="85"/>
      <c r="L55" s="88"/>
      <c r="M55" s="95">
        <v>30000</v>
      </c>
      <c r="N55" s="85"/>
      <c r="O55" s="85"/>
      <c r="P55" s="97"/>
      <c r="Q55" s="98">
        <v>30000</v>
      </c>
    </row>
    <row r="56" spans="1:17" ht="60" customHeight="1">
      <c r="A56" s="82">
        <v>37</v>
      </c>
      <c r="B56" s="83" t="s">
        <v>19</v>
      </c>
      <c r="C56" s="84" t="s">
        <v>73</v>
      </c>
      <c r="D56" s="84" t="s">
        <v>74</v>
      </c>
      <c r="E56" s="85">
        <v>60066</v>
      </c>
      <c r="F56" s="94">
        <v>26554</v>
      </c>
      <c r="G56" s="85">
        <v>33512</v>
      </c>
      <c r="H56" s="87">
        <v>33512</v>
      </c>
      <c r="I56" s="87"/>
      <c r="J56" s="85"/>
      <c r="K56" s="85"/>
      <c r="L56" s="88"/>
      <c r="M56" s="95"/>
      <c r="N56" s="85"/>
      <c r="O56" s="85"/>
      <c r="P56" s="97"/>
      <c r="Q56" s="98"/>
    </row>
    <row r="57" spans="1:17" ht="71.25" customHeight="1">
      <c r="A57" s="22">
        <v>38</v>
      </c>
      <c r="B57" s="83" t="s">
        <v>29</v>
      </c>
      <c r="C57" s="84" t="s">
        <v>50</v>
      </c>
      <c r="D57" s="84" t="s">
        <v>70</v>
      </c>
      <c r="E57" s="85">
        <v>522000</v>
      </c>
      <c r="F57" s="94"/>
      <c r="G57" s="85">
        <v>522000</v>
      </c>
      <c r="H57" s="87">
        <v>522000</v>
      </c>
      <c r="I57" s="87"/>
      <c r="J57" s="85"/>
      <c r="K57" s="85"/>
      <c r="L57" s="88"/>
      <c r="M57" s="95"/>
      <c r="N57" s="85"/>
      <c r="O57" s="85"/>
      <c r="P57" s="97"/>
      <c r="Q57" s="98"/>
    </row>
    <row r="58" spans="1:17" ht="34.5" customHeight="1">
      <c r="A58" s="22">
        <v>39</v>
      </c>
      <c r="B58" s="25" t="s">
        <v>61</v>
      </c>
      <c r="C58" s="2" t="s">
        <v>62</v>
      </c>
      <c r="D58" s="2" t="s">
        <v>63</v>
      </c>
      <c r="E58" s="3">
        <v>4500</v>
      </c>
      <c r="F58" s="35"/>
      <c r="G58" s="3">
        <v>4500</v>
      </c>
      <c r="H58" s="15">
        <v>4500</v>
      </c>
      <c r="I58" s="15"/>
      <c r="J58" s="3"/>
      <c r="K58" s="3"/>
      <c r="L58" s="46"/>
      <c r="M58" s="48"/>
      <c r="N58" s="3"/>
      <c r="O58" s="3"/>
      <c r="P58" s="57"/>
      <c r="Q58" s="26"/>
    </row>
    <row r="59" spans="1:17" ht="39" customHeight="1" thickBot="1">
      <c r="A59" s="22">
        <v>40</v>
      </c>
      <c r="B59" s="25" t="s">
        <v>20</v>
      </c>
      <c r="C59" s="2" t="s">
        <v>21</v>
      </c>
      <c r="D59" s="2" t="s">
        <v>49</v>
      </c>
      <c r="E59" s="3">
        <v>70000</v>
      </c>
      <c r="F59" s="35"/>
      <c r="G59" s="3">
        <v>70000</v>
      </c>
      <c r="H59" s="15">
        <v>70000</v>
      </c>
      <c r="I59" s="15"/>
      <c r="J59" s="3"/>
      <c r="K59" s="3"/>
      <c r="L59" s="46"/>
      <c r="M59" s="48"/>
      <c r="N59" s="3"/>
      <c r="O59" s="3"/>
      <c r="P59" s="46"/>
      <c r="Q59" s="26"/>
    </row>
    <row r="60" spans="1:17" ht="13.5" thickBot="1">
      <c r="A60" s="55"/>
      <c r="B60" s="56"/>
      <c r="C60" s="79" t="s">
        <v>2</v>
      </c>
      <c r="D60" s="79"/>
      <c r="E60" s="80">
        <f>E59+E58+E57+E56+E55+E51+E50+E49+E48+E47+E46+E45+E44+E43+E42+E41+E37+E36+E35+E34+E33+E32+E31+E30+E29+E28+E24+E23+E22+E21+E20+E19+E18+E17+E13+E12+E11+E10+E9+E8</f>
        <v>17556654</v>
      </c>
      <c r="F60" s="80">
        <f aca="true" t="shared" si="0" ref="F60:Q60">F59+F58+F57+F56+F55+F51+F50+F49+F48+F47+F46+F45+F44+F43+F42+F41+F37+F36+F35+F34+F33+F32+F31+F30+F29+F28+F24+F23+F22+F21+F20+F19+F18+F17+F13+F12+F11+F10+F9+F8</f>
        <v>10165329</v>
      </c>
      <c r="G60" s="80">
        <f t="shared" si="0"/>
        <v>3541962</v>
      </c>
      <c r="H60" s="80">
        <f t="shared" si="0"/>
        <v>3117171</v>
      </c>
      <c r="I60" s="80">
        <f t="shared" si="0"/>
        <v>0</v>
      </c>
      <c r="J60" s="80">
        <f t="shared" si="0"/>
        <v>111000</v>
      </c>
      <c r="K60" s="80">
        <f t="shared" si="0"/>
        <v>173791</v>
      </c>
      <c r="L60" s="80">
        <f t="shared" si="0"/>
        <v>0</v>
      </c>
      <c r="M60" s="80">
        <f t="shared" si="0"/>
        <v>2888940</v>
      </c>
      <c r="N60" s="80">
        <f t="shared" si="0"/>
        <v>0</v>
      </c>
      <c r="O60" s="80">
        <f t="shared" si="0"/>
        <v>135000</v>
      </c>
      <c r="P60" s="80">
        <f t="shared" si="0"/>
        <v>800000</v>
      </c>
      <c r="Q60" s="80">
        <f t="shared" si="0"/>
        <v>3823940</v>
      </c>
    </row>
    <row r="61" spans="1:17" ht="12.75">
      <c r="A61" s="42"/>
      <c r="B61" s="43"/>
      <c r="C61" s="44"/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7" ht="12.75">
      <c r="A62" s="42"/>
      <c r="B62" s="43"/>
      <c r="C62" s="44"/>
      <c r="D62" s="4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 ht="12.75">
      <c r="A63" s="6"/>
      <c r="B63" s="47" t="s">
        <v>58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9" ht="12.75">
      <c r="B64" s="1" t="s">
        <v>56</v>
      </c>
      <c r="C64" s="6"/>
      <c r="D64" s="6"/>
      <c r="E64" s="6"/>
      <c r="F64" s="6"/>
      <c r="G64" s="6"/>
      <c r="H64" s="6"/>
      <c r="I64" s="6"/>
    </row>
    <row r="65" spans="2:10" ht="12.75">
      <c r="B65" s="49"/>
      <c r="C65" s="50" t="s">
        <v>57</v>
      </c>
      <c r="D65" s="50"/>
      <c r="E65" s="50"/>
      <c r="F65" s="50"/>
      <c r="G65" s="50"/>
      <c r="H65" s="50"/>
      <c r="I65" s="50"/>
      <c r="J65" s="50"/>
    </row>
    <row r="66" spans="3:11" ht="12.75">
      <c r="C66" s="6"/>
      <c r="K66" s="81"/>
    </row>
    <row r="67" spans="3:8" ht="12.75">
      <c r="C67" s="6"/>
      <c r="D67" s="6"/>
      <c r="E67" s="6"/>
      <c r="F67" s="6"/>
      <c r="G67" s="6"/>
      <c r="H67" s="6"/>
    </row>
  </sheetData>
  <mergeCells count="7">
    <mergeCell ref="H5:L5"/>
    <mergeCell ref="B5:B6"/>
    <mergeCell ref="A5:A6"/>
    <mergeCell ref="G5:G6"/>
    <mergeCell ref="E5:E6"/>
    <mergeCell ref="D5:D6"/>
    <mergeCell ref="C5:C6"/>
  </mergeCells>
  <printOptions horizontalCentered="1"/>
  <pageMargins left="0.1968503937007874" right="0.1968503937007874" top="0.63" bottom="0.76" header="0.28" footer="0.1968503937007874"/>
  <pageSetup horizontalDpi="600" verticalDpi="600" orientation="landscape" paperSize="9" scale="88" r:id="rId1"/>
  <headerFooter alignWithMargins="0">
    <oddHeader>&amp;RZał. Nr 3 do Uchwały Nr IV/14/06 Rady Gminy w Rozprzy z dnia 29 grudnia 2006 r.</oddHeader>
  </headerFooter>
  <rowBreaks count="4" manualBreakCount="4">
    <brk id="13" max="16" man="1"/>
    <brk id="24" max="16" man="1"/>
    <brk id="37" max="16" man="1"/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M23" sqref="L23:M5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Rozprza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Wierzbowski</dc:creator>
  <cp:keywords/>
  <dc:description/>
  <cp:lastModifiedBy>UG</cp:lastModifiedBy>
  <cp:lastPrinted>2007-01-04T14:24:39Z</cp:lastPrinted>
  <dcterms:created xsi:type="dcterms:W3CDTF">2001-11-14T12:46:35Z</dcterms:created>
  <dcterms:modified xsi:type="dcterms:W3CDTF">2007-01-04T14:28:33Z</dcterms:modified>
  <cp:category/>
  <cp:version/>
  <cp:contentType/>
  <cp:contentStatus/>
</cp:coreProperties>
</file>