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'Arkusz1'!$A$1:$R$61</definedName>
    <definedName name="Z_102D2940_3442_11D7_B67C_006008C0DE1A_.wvu.PrintArea" localSheetId="0" hidden="1">'Arkusz1'!$A:$XFD</definedName>
    <definedName name="Z_4665EDE0_6452_11D7_853C_00E07D7948FA_.wvu.Rows" localSheetId="0" hidden="1">'Arkusz1'!#REF!</definedName>
    <definedName name="Z_520F4BC0_3052_4EDA_B385_47ADC1961677_.wvu.PrintArea" localSheetId="0" hidden="1">'Arkusz1'!$A$1:$R$61</definedName>
    <definedName name="Z_8D47C2C0_4403_11D7_886E_000102E25A91_.wvu.Rows" localSheetId="0" hidden="1">'Arkusz1'!#REF!</definedName>
    <definedName name="Z_B15DFBA0_A2F6_11D7_BEFD_00E07D7948FA_.wvu.PrintArea" localSheetId="0" hidden="1">'Arkusz1'!$A$1:$Q$64</definedName>
  </definedNames>
  <calcPr fullCalcOnLoad="1"/>
</workbook>
</file>

<file path=xl/sharedStrings.xml><?xml version="1.0" encoding="utf-8"?>
<sst xmlns="http://schemas.openxmlformats.org/spreadsheetml/2006/main" count="203" uniqueCount="125">
  <si>
    <t>Lp</t>
  </si>
  <si>
    <t>Nazwa zadania</t>
  </si>
  <si>
    <t>RAZEM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</si>
  <si>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</si>
  <si>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</si>
  <si>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</si>
  <si>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</si>
  <si>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Udział miesz-kańców</t>
  </si>
  <si>
    <t>ogółem</t>
  </si>
  <si>
    <t>010 01010</t>
  </si>
  <si>
    <t>600 60016</t>
  </si>
  <si>
    <t>801 80101</t>
  </si>
  <si>
    <t>900 90095</t>
  </si>
  <si>
    <t>750 75023</t>
  </si>
  <si>
    <t>Wydatki inwestycyjne - Urząd Gminy</t>
  </si>
  <si>
    <t>Oczyszczalnia ścieków w Rozprzy</t>
  </si>
  <si>
    <t>Budowa sali gimnastycznej w Straszowie</t>
  </si>
  <si>
    <r>
      <t>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</si>
  <si>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Budowa zatok przystankowych w Niechcicach</t>
  </si>
  <si>
    <t>budowa 2 zatok przystankowych</t>
  </si>
  <si>
    <t>754 75412</t>
  </si>
  <si>
    <t>900 90015</t>
  </si>
  <si>
    <t>Wartość robót do wykona-nia w 2006 r.</t>
  </si>
  <si>
    <t xml:space="preserve">Źrodła finansowania w 2007 </t>
  </si>
  <si>
    <t xml:space="preserve"> nawierzchnia asf.-beton. dł.- 1,5 km</t>
  </si>
  <si>
    <t>Inwestycje w zakresie oświetlenia ulicznego</t>
  </si>
  <si>
    <t>Oczyszczalnia ścieków w Niechcicach</t>
  </si>
  <si>
    <t xml:space="preserve"> zakup wyposażenia (komputeryzacja)</t>
  </si>
  <si>
    <t>Wydatki inwestycyjne - OSP</t>
  </si>
  <si>
    <t>Wiaty przystankowe</t>
  </si>
  <si>
    <t>Adaptacja budynku komunalnego w Rozprzy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</si>
  <si>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Urząd Gminy</t>
    </r>
  </si>
  <si>
    <t>754 75403</t>
  </si>
  <si>
    <t>Wydatki inwestycyjne - Policja</t>
  </si>
  <si>
    <t>801 80104</t>
  </si>
  <si>
    <t>Budowa przedszkola w Rozprzy</t>
  </si>
  <si>
    <t>600 60014</t>
  </si>
  <si>
    <t>wykonanie podkładów geodezyjnych i opracowanie dokumentacji technicznej</t>
  </si>
  <si>
    <t>700  70005</t>
  </si>
  <si>
    <t>kowa wartość zadania</t>
  </si>
  <si>
    <t>Rozdz</t>
  </si>
  <si>
    <t>rzeczowy</t>
  </si>
  <si>
    <t>Budowa kanalizacji: Milejów, Milejowiec, Janówka, Longinówka</t>
  </si>
  <si>
    <t>Sieć wodociągowa w ulicy Kolejowej w Rozprzy,sieć kanalizacyjna i modernizacja wodociągu w Alejach 900-lecia</t>
  </si>
  <si>
    <t>sieć wodociągowa - ok. 1000 m, siec kanalizacyjna ok. 200 m + przyłącza ok. 5</t>
  </si>
  <si>
    <r>
      <t>Ogólny 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</si>
  <si>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Modernizacja placu przy budynku Urzędu Gminy</t>
  </si>
  <si>
    <t>801 80110</t>
  </si>
  <si>
    <t>852 85219</t>
  </si>
  <si>
    <t>zakupy inwestycyjne w OPS</t>
  </si>
  <si>
    <t>Budżet Pańs-twa           i inne</t>
  </si>
  <si>
    <t>Budżet Pańs-twa          i inne</t>
  </si>
  <si>
    <t>Przebudowa drogi w Łazach Dużych</t>
  </si>
  <si>
    <t>Przebudowa drogi w Mierzynie</t>
  </si>
  <si>
    <t>600 60017</t>
  </si>
  <si>
    <t xml:space="preserve">robót do 31.12.06 </t>
  </si>
  <si>
    <t>Wartość robót do wykona-nia w 2007 r.</t>
  </si>
  <si>
    <t xml:space="preserve">Źrodła finansowania w 2008 </t>
  </si>
  <si>
    <t>Adaptacja budynku komunalnego w Niechcicach</t>
  </si>
  <si>
    <t xml:space="preserve">Zakup sam. Ppoż. </t>
  </si>
  <si>
    <t>komputeryzacja</t>
  </si>
  <si>
    <t>robót do wykonania w 2007 r.</t>
  </si>
  <si>
    <t>Modernizacja pomieszczeń biurowych urzędu</t>
  </si>
  <si>
    <t>750 75011</t>
  </si>
  <si>
    <t>Zakup sprzętu komputerowego dla ewidencji ludności</t>
  </si>
  <si>
    <t>Termorenowacja budynku komunalnego w Milejowie</t>
  </si>
  <si>
    <t>** - kwota - 146.000 zł pochodzi z umorzenia części pożyczki zaciągniętej z WFOŚiGW w Łodzi - umowa nr 158/OW/P/2004</t>
  </si>
  <si>
    <t>komputer + oprogramowanie</t>
  </si>
  <si>
    <t xml:space="preserve">  kredyty </t>
  </si>
  <si>
    <t xml:space="preserve">Plan inwestycji na 2007 i 2008 rok oraz plan nakładów na inwestycje realizowane w zakresie </t>
  </si>
  <si>
    <t>wieloletnich programów inwestycyjnych na lata 2007 - 2009</t>
  </si>
  <si>
    <t>środki z funduszy unijnych</t>
  </si>
  <si>
    <t>Modernizacja drogi dojazdowej do pól w Starej Wsi</t>
  </si>
  <si>
    <t>utwardzanie nawierzchni kruszywem,dł.- 800 m</t>
  </si>
  <si>
    <t>Modernizacja drogi dojazdowej do pól w Cekanowie</t>
  </si>
  <si>
    <t>utwardzanie nawierzchni kruszywem,dł.- 1250 m</t>
  </si>
  <si>
    <t>utwardzanie nawierzchni kruszywem,dł.- 850 m</t>
  </si>
  <si>
    <t>Modernizacja drogi dojazdowej do pól w Janówce</t>
  </si>
  <si>
    <t>Modernizacja drogi dojazdowej do pól w Zmożnej Woli</t>
  </si>
  <si>
    <t>utwardzanie nawierzchni kruszywem,dł.- 1050 m</t>
  </si>
  <si>
    <t>Modernizacja drogi dojazdowej do pól w Łazach Dużych</t>
  </si>
  <si>
    <t>utwardzanie nawierzchni kruszywem,dł.- 600 m</t>
  </si>
  <si>
    <t>remont pomieszczeń i korytarzy</t>
  </si>
  <si>
    <t>Zagospodarowanie terenu wokół gimnazjum w Rozprzy (II etap)</t>
  </si>
  <si>
    <t>ogrodzenie, zieleń</t>
  </si>
  <si>
    <t>wymiana dachu, wymiana stolarki okiennej, elewacja, remont pomieszczeń</t>
  </si>
  <si>
    <t>Budowa przyłącza wodociągowego do budynku OSP i budynku wielorodzinnego w Niechcicach</t>
  </si>
  <si>
    <t>Budowa przyłącza wodociągowego do wysypiska odpadów stałych w Łochyńsku</t>
  </si>
  <si>
    <t>Modernizacja budynku szkoły w Mierzynie</t>
  </si>
  <si>
    <t>dokumentacja techniczno - projektowa</t>
  </si>
  <si>
    <t>przebudowa drogi Zmożna Wola - Łazy Duże</t>
  </si>
  <si>
    <t>projekt techniczny</t>
  </si>
  <si>
    <t>przebudowa drogi przez m. Bagno</t>
  </si>
  <si>
    <t>tynk, malowanie</t>
  </si>
  <si>
    <t>Rewitalizacja Rynku Piastowskiego w Rozprzy</t>
  </si>
  <si>
    <t>Przebudowa drogi powiatowej Jeżów-Rozprza-Lubień-Bilska Wola</t>
  </si>
  <si>
    <t>dokumentacja techniczna</t>
  </si>
  <si>
    <t>Budowa boiska sportowego przy Gimnazjum w Rozprzy</t>
  </si>
  <si>
    <t>boisko sportowe wraz z towarzyszącą infrastrukturą</t>
  </si>
  <si>
    <t>Wymiana dachu na budynku komunalnym w Longinówce</t>
  </si>
  <si>
    <t>dach, rynny</t>
  </si>
  <si>
    <t xml:space="preserve">kredyty Pożyczki   </t>
  </si>
  <si>
    <t>Przebudowa ulic na osiedlu przy ulicy Sportowej w Rozprzy</t>
  </si>
  <si>
    <t>kostka betonowa - ok.. 600 m kw. Nawierzchnia asf. - 600 m. kw.</t>
  </si>
  <si>
    <t>budowa sali gimnastycznej + wyposażenie w urządz. sportowe  ( 55.000 zł)</t>
  </si>
  <si>
    <t>Pożyczki z WFOŚ              i GW</t>
  </si>
  <si>
    <t>Pożyczki z WFOŚ                i GW</t>
  </si>
  <si>
    <t>Modernizacja przedszkola w Niechcicach</t>
  </si>
  <si>
    <t>wymiana pokrycia dachu, wymiana obróbek blacharskich</t>
  </si>
  <si>
    <t>Wykonanie elewacji na budynku gimnazjum w Rozprzy</t>
  </si>
  <si>
    <t xml:space="preserve">900 90095 </t>
  </si>
  <si>
    <t>Budowa sal zebrań wiejskich w Bagnie , Magdalence i Truszczanku</t>
  </si>
  <si>
    <t>opracowanie projektów technicznych</t>
  </si>
  <si>
    <t>926 92601</t>
  </si>
  <si>
    <t>Modernizacja stadionu w Niechcicach</t>
  </si>
  <si>
    <t>zakup urządzeń agrotechnicznych do pielęgnacji płyty boiska</t>
  </si>
  <si>
    <t>4*</t>
  </si>
  <si>
    <t>Gimnazjum w Rozprzy, zakupy inwestycyjne</t>
  </si>
  <si>
    <t>aparatura nagłaśniająca, wyposażenie</t>
  </si>
  <si>
    <t>zakup wiat, zakup gruntu</t>
  </si>
  <si>
    <t>Utwardzenie pobocza na drodze gminnej w Straszowie</t>
  </si>
  <si>
    <t>853 85333</t>
  </si>
  <si>
    <t>zakup samochodu dla PUP w Piotrkowie</t>
  </si>
  <si>
    <t>40**</t>
  </si>
  <si>
    <t>Niechcice, oświetlenie uliczne przy Gimnazjum w Rozprzy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</si>
</sst>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i/>
      <sz val="9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vertical="top"/>
      <protection locked="0"/>
    </xf>
    <xf numFmtId="3" fontId="1" fillId="0" borderId="17" xfId="0" applyNumberFormat="1" applyFont="1" applyBorder="1" applyAlignment="1" applyProtection="1">
      <alignment vertical="top"/>
      <protection locked="0"/>
    </xf>
    <xf numFmtId="3" fontId="0" fillId="0" borderId="0" xfId="0" applyNumberFormat="1" applyAlignment="1" applyProtection="1">
      <alignment/>
      <protection locked="0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3" fontId="2" fillId="0" borderId="4" xfId="0" applyNumberFormat="1" applyFont="1" applyBorder="1" applyAlignment="1" applyProtection="1">
      <alignment vertical="top"/>
      <protection locked="0"/>
    </xf>
    <xf numFmtId="3" fontId="2" fillId="0" borderId="4" xfId="0" applyNumberFormat="1" applyFont="1" applyFill="1" applyBorder="1" applyAlignment="1" applyProtection="1">
      <alignment vertical="top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3" fontId="2" fillId="0" borderId="4" xfId="0" applyNumberFormat="1" applyFont="1" applyBorder="1" applyAlignment="1" applyProtection="1">
      <alignment vertical="top" wrapText="1"/>
      <protection locked="0"/>
    </xf>
    <xf numFmtId="3" fontId="2" fillId="0" borderId="19" xfId="0" applyNumberFormat="1" applyFont="1" applyBorder="1" applyAlignment="1" applyProtection="1">
      <alignment vertical="top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3" fontId="2" fillId="0" borderId="21" xfId="0" applyNumberFormat="1" applyFont="1" applyBorder="1" applyAlignment="1" applyProtection="1">
      <alignment vertical="top" wrapText="1"/>
      <protection locked="0"/>
    </xf>
    <xf numFmtId="3" fontId="2" fillId="0" borderId="15" xfId="0" applyNumberFormat="1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3" fontId="2" fillId="0" borderId="21" xfId="0" applyNumberFormat="1" applyFont="1" applyBorder="1" applyAlignment="1" applyProtection="1">
      <alignment wrapText="1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24" xfId="0" applyNumberFormat="1" applyFont="1" applyBorder="1" applyAlignment="1" applyProtection="1">
      <alignment vertical="top"/>
      <protection locked="0"/>
    </xf>
    <xf numFmtId="3" fontId="2" fillId="0" borderId="4" xfId="0" applyNumberFormat="1" applyFont="1" applyFill="1" applyBorder="1" applyAlignment="1" applyProtection="1">
      <alignment horizontal="right" vertical="top" wrapText="1"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49" fontId="7" fillId="0" borderId="4" xfId="0" applyNumberFormat="1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3" fontId="7" fillId="0" borderId="4" xfId="0" applyNumberFormat="1" applyFont="1" applyBorder="1" applyAlignment="1" applyProtection="1">
      <alignment vertical="top"/>
      <protection locked="0"/>
    </xf>
    <xf numFmtId="3" fontId="7" fillId="0" borderId="21" xfId="0" applyNumberFormat="1" applyFont="1" applyBorder="1" applyAlignment="1" applyProtection="1">
      <alignment vertical="top" wrapText="1"/>
      <protection locked="0"/>
    </xf>
    <xf numFmtId="3" fontId="7" fillId="0" borderId="4" xfId="0" applyNumberFormat="1" applyFont="1" applyFill="1" applyBorder="1" applyAlignment="1" applyProtection="1">
      <alignment vertical="top"/>
      <protection locked="0"/>
    </xf>
    <xf numFmtId="3" fontId="7" fillId="0" borderId="2" xfId="0" applyNumberFormat="1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 locked="0"/>
    </xf>
    <xf numFmtId="3" fontId="2" fillId="0" borderId="27" xfId="0" applyNumberFormat="1" applyFont="1" applyBorder="1" applyAlignment="1" applyProtection="1">
      <alignment vertical="top"/>
      <protection locked="0"/>
    </xf>
    <xf numFmtId="3" fontId="2" fillId="0" borderId="28" xfId="0" applyNumberFormat="1" applyFont="1" applyBorder="1" applyAlignment="1" applyProtection="1">
      <alignment vertical="top"/>
      <protection locked="0"/>
    </xf>
    <xf numFmtId="3" fontId="2" fillId="0" borderId="13" xfId="0" applyNumberFormat="1" applyFont="1" applyBorder="1" applyAlignment="1" applyProtection="1">
      <alignment vertical="top"/>
      <protection locked="0"/>
    </xf>
    <xf numFmtId="3" fontId="7" fillId="0" borderId="5" xfId="0" applyNumberFormat="1" applyFont="1" applyBorder="1" applyAlignment="1" applyProtection="1">
      <alignment vertical="top"/>
      <protection locked="0"/>
    </xf>
    <xf numFmtId="3" fontId="2" fillId="0" borderId="4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7" fillId="0" borderId="4" xfId="0" applyNumberFormat="1" applyFont="1" applyFill="1" applyBorder="1" applyAlignment="1" applyProtection="1">
      <alignment horizontal="right" vertical="top" wrapText="1"/>
      <protection locked="0"/>
    </xf>
    <xf numFmtId="3" fontId="7" fillId="0" borderId="24" xfId="0" applyNumberFormat="1" applyFont="1" applyBorder="1" applyAlignment="1" applyProtection="1">
      <alignment vertical="top"/>
      <protection locked="0"/>
    </xf>
    <xf numFmtId="3" fontId="7" fillId="0" borderId="21" xfId="0" applyNumberFormat="1" applyFont="1" applyBorder="1" applyAlignment="1" applyProtection="1">
      <alignment vertical="top"/>
      <protection locked="0"/>
    </xf>
    <xf numFmtId="3" fontId="7" fillId="0" borderId="26" xfId="0" applyNumberFormat="1" applyFont="1" applyBorder="1" applyAlignment="1" applyProtection="1">
      <alignment vertical="top"/>
      <protection locked="0"/>
    </xf>
    <xf numFmtId="3" fontId="7" fillId="0" borderId="18" xfId="0" applyNumberFormat="1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3" fontId="7" fillId="0" borderId="13" xfId="0" applyNumberFormat="1" applyFont="1" applyBorder="1" applyAlignment="1" applyProtection="1">
      <alignment vertical="top"/>
      <protection locked="0"/>
    </xf>
    <xf numFmtId="3" fontId="7" fillId="0" borderId="22" xfId="0" applyNumberFormat="1" applyFont="1" applyBorder="1" applyAlignment="1" applyProtection="1">
      <alignment vertical="top"/>
      <protection locked="0"/>
    </xf>
    <xf numFmtId="3" fontId="7" fillId="0" borderId="19" xfId="0" applyNumberFormat="1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workbookViewId="0" topLeftCell="A1">
      <selection activeCell="A40" sqref="A40:R40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10.00390625" style="1" customWidth="1"/>
    <col min="6" max="6" width="9.875" style="1" customWidth="1"/>
    <col min="7" max="7" width="9.625" style="1" customWidth="1"/>
    <col min="8" max="8" width="8.875" style="1" customWidth="1"/>
    <col min="9" max="9" width="7.25390625" style="1" customWidth="1"/>
    <col min="10" max="10" width="6.625" style="1" customWidth="1"/>
    <col min="11" max="11" width="9.25390625" style="1" customWidth="1"/>
    <col min="12" max="12" width="9.00390625" style="1" customWidth="1"/>
    <col min="13" max="13" width="8.625" style="1" customWidth="1"/>
    <col min="14" max="14" width="8.125" style="1" customWidth="1"/>
    <col min="15" max="15" width="7.375" style="1" customWidth="1"/>
    <col min="16" max="16" width="9.25390625" style="1" customWidth="1"/>
    <col min="17" max="17" width="9.125" style="1" customWidth="1"/>
    <col min="18" max="18" width="7.75390625" style="1" customWidth="1"/>
    <col min="19" max="16384" width="9.125" style="1" customWidth="1"/>
  </cols>
  <sheetData>
    <row r="2" ht="20.25">
      <c r="C2" s="12" t="s">
        <v>69</v>
      </c>
    </row>
    <row r="3" ht="20.25">
      <c r="D3" s="12" t="s">
        <v>70</v>
      </c>
    </row>
    <row r="5" spans="1:18" ht="14.25" customHeight="1">
      <c r="A5" s="98" t="s">
        <v>0</v>
      </c>
      <c r="B5" s="96" t="s">
        <v>4</v>
      </c>
      <c r="C5" s="98" t="s">
        <v>1</v>
      </c>
      <c r="D5" s="99" t="s">
        <v>45</v>
      </c>
      <c r="E5" s="98" t="s">
        <v>5</v>
      </c>
      <c r="F5" s="10" t="s">
        <v>3</v>
      </c>
      <c r="G5" s="98" t="s">
        <v>56</v>
      </c>
      <c r="H5" s="93" t="s">
        <v>23</v>
      </c>
      <c r="I5" s="93"/>
      <c r="J5" s="93"/>
      <c r="K5" s="94"/>
      <c r="L5" s="95"/>
      <c r="M5" s="4"/>
      <c r="N5" s="5" t="s">
        <v>57</v>
      </c>
      <c r="O5" s="5"/>
      <c r="P5" s="3"/>
      <c r="Q5" s="11">
        <v>2008</v>
      </c>
      <c r="R5" s="11">
        <v>2009</v>
      </c>
    </row>
    <row r="6" spans="1:18" ht="47.25" customHeight="1">
      <c r="A6" s="97"/>
      <c r="B6" s="97"/>
      <c r="C6" s="97"/>
      <c r="D6" s="100"/>
      <c r="E6" s="97"/>
      <c r="F6" s="9" t="s">
        <v>55</v>
      </c>
      <c r="G6" s="97"/>
      <c r="H6" s="7" t="s">
        <v>6</v>
      </c>
      <c r="I6" s="7" t="s">
        <v>7</v>
      </c>
      <c r="J6" s="6" t="s">
        <v>50</v>
      </c>
      <c r="K6" s="6" t="s">
        <v>68</v>
      </c>
      <c r="L6" s="23" t="s">
        <v>105</v>
      </c>
      <c r="M6" s="20" t="s">
        <v>6</v>
      </c>
      <c r="N6" s="7" t="s">
        <v>71</v>
      </c>
      <c r="O6" s="6" t="s">
        <v>50</v>
      </c>
      <c r="P6" s="22" t="s">
        <v>101</v>
      </c>
      <c r="Q6" s="8" t="s">
        <v>8</v>
      </c>
      <c r="R6" s="8" t="s">
        <v>8</v>
      </c>
    </row>
    <row r="7" spans="1:18" ht="12" customHeight="1">
      <c r="A7" s="13">
        <v>1</v>
      </c>
      <c r="B7" s="13">
        <v>2</v>
      </c>
      <c r="C7" s="13">
        <v>3</v>
      </c>
      <c r="D7" s="14">
        <v>4</v>
      </c>
      <c r="E7" s="13">
        <v>5</v>
      </c>
      <c r="F7" s="18">
        <v>6</v>
      </c>
      <c r="G7" s="19">
        <v>7</v>
      </c>
      <c r="H7" s="16">
        <v>8</v>
      </c>
      <c r="I7" s="16">
        <v>9</v>
      </c>
      <c r="J7" s="17">
        <v>10</v>
      </c>
      <c r="K7" s="17">
        <v>11</v>
      </c>
      <c r="L7" s="24">
        <v>12</v>
      </c>
      <c r="M7" s="15">
        <v>13</v>
      </c>
      <c r="N7" s="16">
        <v>14</v>
      </c>
      <c r="O7" s="6">
        <v>15</v>
      </c>
      <c r="P7" s="23">
        <v>16</v>
      </c>
      <c r="Q7" s="21">
        <v>17</v>
      </c>
      <c r="R7" s="21">
        <v>18</v>
      </c>
    </row>
    <row r="8" spans="1:18" ht="81.75" customHeight="1">
      <c r="A8" s="69">
        <v>1</v>
      </c>
      <c r="B8" s="70" t="s">
        <v>9</v>
      </c>
      <c r="C8" s="71" t="s">
        <v>43</v>
      </c>
      <c r="D8" s="72" t="s">
        <v>44</v>
      </c>
      <c r="E8" s="73">
        <v>640000</v>
      </c>
      <c r="F8" s="73">
        <v>23580</v>
      </c>
      <c r="G8" s="73">
        <v>326000</v>
      </c>
      <c r="H8" s="84">
        <v>201000</v>
      </c>
      <c r="I8" s="84"/>
      <c r="J8" s="73"/>
      <c r="K8" s="73"/>
      <c r="L8" s="85">
        <v>125000</v>
      </c>
      <c r="M8" s="86">
        <v>290420</v>
      </c>
      <c r="N8" s="73"/>
      <c r="O8" s="73"/>
      <c r="P8" s="87"/>
      <c r="Q8" s="81">
        <v>290420</v>
      </c>
      <c r="R8" s="81"/>
    </row>
    <row r="9" spans="1:18" ht="70.5" customHeight="1">
      <c r="A9" s="52">
        <v>2</v>
      </c>
      <c r="B9" s="42" t="s">
        <v>9</v>
      </c>
      <c r="C9" s="43" t="s">
        <v>86</v>
      </c>
      <c r="D9" s="57"/>
      <c r="E9" s="44">
        <v>55000</v>
      </c>
      <c r="F9" s="44"/>
      <c r="G9" s="44">
        <v>55000</v>
      </c>
      <c r="H9" s="63">
        <v>55000</v>
      </c>
      <c r="I9" s="63"/>
      <c r="J9" s="44"/>
      <c r="K9" s="44"/>
      <c r="L9" s="62"/>
      <c r="M9" s="64"/>
      <c r="N9" s="44"/>
      <c r="O9" s="44"/>
      <c r="P9" s="66"/>
      <c r="Q9" s="50"/>
      <c r="R9" s="50"/>
    </row>
    <row r="10" spans="1:18" ht="53.25" customHeight="1">
      <c r="A10" s="52">
        <v>3</v>
      </c>
      <c r="B10" s="42" t="s">
        <v>9</v>
      </c>
      <c r="C10" s="43" t="s">
        <v>87</v>
      </c>
      <c r="D10" s="57"/>
      <c r="E10" s="44">
        <v>45000</v>
      </c>
      <c r="F10" s="44"/>
      <c r="G10" s="44">
        <v>45000</v>
      </c>
      <c r="H10" s="63">
        <v>45000</v>
      </c>
      <c r="I10" s="63"/>
      <c r="J10" s="44"/>
      <c r="K10" s="44"/>
      <c r="L10" s="62"/>
      <c r="M10" s="64"/>
      <c r="N10" s="44"/>
      <c r="O10" s="44"/>
      <c r="P10" s="66"/>
      <c r="Q10" s="50"/>
      <c r="R10" s="50"/>
    </row>
    <row r="11" spans="1:18" ht="21.75" customHeight="1">
      <c r="A11" s="52" t="s">
        <v>116</v>
      </c>
      <c r="B11" s="42" t="s">
        <v>9</v>
      </c>
      <c r="C11" s="43" t="s">
        <v>15</v>
      </c>
      <c r="D11" s="57"/>
      <c r="E11" s="44">
        <v>4000000</v>
      </c>
      <c r="F11" s="44">
        <v>105652</v>
      </c>
      <c r="G11" s="44">
        <v>190000</v>
      </c>
      <c r="H11" s="63">
        <v>190000</v>
      </c>
      <c r="I11" s="63"/>
      <c r="J11" s="44"/>
      <c r="K11" s="44"/>
      <c r="L11" s="62"/>
      <c r="M11" s="64">
        <v>104348</v>
      </c>
      <c r="N11" s="44"/>
      <c r="O11" s="44"/>
      <c r="P11" s="56">
        <v>3600000</v>
      </c>
      <c r="Q11" s="54">
        <v>3704348</v>
      </c>
      <c r="R11" s="54"/>
    </row>
    <row r="12" spans="1:18" ht="34.5" customHeight="1">
      <c r="A12" s="52">
        <v>5</v>
      </c>
      <c r="B12" s="42" t="s">
        <v>9</v>
      </c>
      <c r="C12" s="43" t="s">
        <v>26</v>
      </c>
      <c r="D12" s="57"/>
      <c r="E12" s="44"/>
      <c r="F12" s="44">
        <v>12932</v>
      </c>
      <c r="G12" s="44">
        <v>104348</v>
      </c>
      <c r="H12" s="63">
        <v>104348</v>
      </c>
      <c r="I12" s="63"/>
      <c r="J12" s="44"/>
      <c r="K12" s="44"/>
      <c r="L12" s="62"/>
      <c r="M12" s="64"/>
      <c r="N12" s="44"/>
      <c r="O12" s="44"/>
      <c r="P12" s="65"/>
      <c r="Q12" s="59"/>
      <c r="R12" s="59"/>
    </row>
    <row r="13" spans="1:18" ht="69.75" customHeight="1">
      <c r="A13" s="52">
        <v>6</v>
      </c>
      <c r="B13" s="42" t="s">
        <v>9</v>
      </c>
      <c r="C13" s="43" t="s">
        <v>42</v>
      </c>
      <c r="D13" s="57" t="s">
        <v>91</v>
      </c>
      <c r="E13" s="44">
        <v>500000</v>
      </c>
      <c r="F13" s="44"/>
      <c r="G13" s="44">
        <v>500000</v>
      </c>
      <c r="H13" s="63">
        <v>500000</v>
      </c>
      <c r="I13" s="63"/>
      <c r="J13" s="44"/>
      <c r="K13" s="44"/>
      <c r="L13" s="62"/>
      <c r="M13" s="64"/>
      <c r="N13" s="44"/>
      <c r="O13" s="44"/>
      <c r="P13" s="65"/>
      <c r="Q13" s="54"/>
      <c r="R13" s="54"/>
    </row>
    <row r="14" spans="1:18" ht="71.25" customHeight="1">
      <c r="A14" s="52">
        <v>7</v>
      </c>
      <c r="B14" s="42" t="s">
        <v>36</v>
      </c>
      <c r="C14" s="43" t="s">
        <v>95</v>
      </c>
      <c r="D14" s="57" t="s">
        <v>37</v>
      </c>
      <c r="E14" s="44">
        <v>72195</v>
      </c>
      <c r="F14" s="55">
        <v>12195</v>
      </c>
      <c r="G14" s="44">
        <v>60000</v>
      </c>
      <c r="H14" s="45">
        <v>60000</v>
      </c>
      <c r="I14" s="45"/>
      <c r="J14" s="44"/>
      <c r="K14" s="44"/>
      <c r="L14" s="44"/>
      <c r="M14" s="53"/>
      <c r="N14" s="44"/>
      <c r="O14" s="44"/>
      <c r="P14" s="56"/>
      <c r="Q14" s="54"/>
      <c r="R14" s="54"/>
    </row>
    <row r="15" spans="1:18" ht="22.5" customHeight="1">
      <c r="A15" s="52">
        <v>8</v>
      </c>
      <c r="B15" s="42" t="s">
        <v>10</v>
      </c>
      <c r="C15" s="43" t="s">
        <v>52</v>
      </c>
      <c r="D15" s="43" t="s">
        <v>24</v>
      </c>
      <c r="E15" s="44">
        <v>760000</v>
      </c>
      <c r="F15" s="55">
        <v>49941</v>
      </c>
      <c r="G15" s="44">
        <v>710059</v>
      </c>
      <c r="H15" s="45">
        <v>310059</v>
      </c>
      <c r="I15" s="45"/>
      <c r="J15" s="44"/>
      <c r="K15" s="44">
        <v>400000</v>
      </c>
      <c r="L15" s="44"/>
      <c r="M15" s="53"/>
      <c r="N15" s="44"/>
      <c r="O15" s="44"/>
      <c r="P15" s="56"/>
      <c r="Q15" s="54"/>
      <c r="R15" s="54"/>
    </row>
    <row r="16" spans="1:18" ht="22.5" customHeight="1">
      <c r="A16" s="52">
        <v>9</v>
      </c>
      <c r="B16" s="42" t="s">
        <v>10</v>
      </c>
      <c r="C16" s="43" t="s">
        <v>53</v>
      </c>
      <c r="D16" s="43" t="s">
        <v>24</v>
      </c>
      <c r="E16" s="44">
        <v>720000</v>
      </c>
      <c r="F16" s="55">
        <v>10980</v>
      </c>
      <c r="G16" s="44">
        <v>709020</v>
      </c>
      <c r="H16" s="45">
        <v>309020</v>
      </c>
      <c r="I16" s="45"/>
      <c r="J16" s="44"/>
      <c r="K16" s="44">
        <v>400000</v>
      </c>
      <c r="L16" s="44"/>
      <c r="M16" s="53"/>
      <c r="N16" s="44"/>
      <c r="O16" s="44"/>
      <c r="P16" s="56"/>
      <c r="Q16" s="54"/>
      <c r="R16" s="54"/>
    </row>
    <row r="17" spans="1:18" s="77" customFormat="1" ht="31.5" customHeight="1">
      <c r="A17" s="52">
        <v>10</v>
      </c>
      <c r="B17" s="42" t="s">
        <v>10</v>
      </c>
      <c r="C17" s="43" t="s">
        <v>102</v>
      </c>
      <c r="D17" s="43" t="s">
        <v>96</v>
      </c>
      <c r="E17" s="44">
        <v>100000</v>
      </c>
      <c r="F17" s="55"/>
      <c r="G17" s="44">
        <v>100000</v>
      </c>
      <c r="H17" s="45">
        <v>100000</v>
      </c>
      <c r="I17" s="45"/>
      <c r="J17" s="44"/>
      <c r="K17" s="44"/>
      <c r="L17" s="46"/>
      <c r="M17" s="78"/>
      <c r="N17" s="44"/>
      <c r="O17" s="44"/>
      <c r="P17" s="62"/>
      <c r="Q17" s="54"/>
      <c r="R17" s="54"/>
    </row>
    <row r="18" spans="1:18" ht="33.75" customHeight="1">
      <c r="A18" s="52">
        <v>11</v>
      </c>
      <c r="B18" s="42" t="s">
        <v>10</v>
      </c>
      <c r="C18" s="43" t="s">
        <v>18</v>
      </c>
      <c r="D18" s="57" t="s">
        <v>19</v>
      </c>
      <c r="E18" s="44">
        <v>300000</v>
      </c>
      <c r="F18" s="55">
        <v>42700</v>
      </c>
      <c r="G18" s="44">
        <v>250000</v>
      </c>
      <c r="H18" s="45">
        <v>250000</v>
      </c>
      <c r="I18" s="45"/>
      <c r="J18" s="44"/>
      <c r="K18" s="44"/>
      <c r="L18" s="60"/>
      <c r="M18" s="53"/>
      <c r="N18" s="44"/>
      <c r="O18" s="44"/>
      <c r="P18" s="56"/>
      <c r="Q18" s="50"/>
      <c r="R18" s="50"/>
    </row>
    <row r="19" spans="1:18" ht="32.25" customHeight="1">
      <c r="A19" s="52">
        <v>12</v>
      </c>
      <c r="B19" s="42" t="s">
        <v>10</v>
      </c>
      <c r="C19" s="43" t="s">
        <v>90</v>
      </c>
      <c r="D19" s="57" t="s">
        <v>91</v>
      </c>
      <c r="E19" s="44">
        <v>20000</v>
      </c>
      <c r="F19" s="55"/>
      <c r="G19" s="44">
        <v>20000</v>
      </c>
      <c r="H19" s="45">
        <v>20000</v>
      </c>
      <c r="I19" s="45"/>
      <c r="J19" s="44"/>
      <c r="K19" s="44"/>
      <c r="L19" s="60"/>
      <c r="M19" s="53"/>
      <c r="N19" s="44"/>
      <c r="O19" s="44"/>
      <c r="P19" s="61"/>
      <c r="Q19" s="50"/>
      <c r="R19" s="50"/>
    </row>
    <row r="20" spans="1:18" ht="45" customHeight="1">
      <c r="A20" s="52">
        <v>13</v>
      </c>
      <c r="B20" s="42" t="s">
        <v>10</v>
      </c>
      <c r="C20" s="43" t="s">
        <v>120</v>
      </c>
      <c r="D20" s="57"/>
      <c r="E20" s="44">
        <v>0</v>
      </c>
      <c r="F20" s="55"/>
      <c r="G20" s="44">
        <v>0</v>
      </c>
      <c r="H20" s="45">
        <v>0</v>
      </c>
      <c r="I20" s="45"/>
      <c r="J20" s="44"/>
      <c r="K20" s="44"/>
      <c r="L20" s="60"/>
      <c r="M20" s="53"/>
      <c r="N20" s="44"/>
      <c r="O20" s="44"/>
      <c r="P20" s="61"/>
      <c r="Q20" s="50"/>
      <c r="R20" s="50"/>
    </row>
    <row r="21" spans="1:18" ht="24" customHeight="1">
      <c r="A21" s="52">
        <v>14</v>
      </c>
      <c r="B21" s="42" t="s">
        <v>10</v>
      </c>
      <c r="C21" s="43" t="s">
        <v>92</v>
      </c>
      <c r="D21" s="57" t="s">
        <v>91</v>
      </c>
      <c r="E21" s="44">
        <v>20000</v>
      </c>
      <c r="F21" s="55"/>
      <c r="G21" s="44">
        <v>20000</v>
      </c>
      <c r="H21" s="45">
        <v>20000</v>
      </c>
      <c r="I21" s="45"/>
      <c r="J21" s="44"/>
      <c r="K21" s="44"/>
      <c r="L21" s="60"/>
      <c r="M21" s="53"/>
      <c r="N21" s="44"/>
      <c r="O21" s="44"/>
      <c r="P21" s="56"/>
      <c r="Q21" s="50"/>
      <c r="R21" s="50"/>
    </row>
    <row r="22" spans="1:18" ht="13.5" customHeight="1">
      <c r="A22" s="67" t="s">
        <v>0</v>
      </c>
      <c r="B22" s="37" t="s">
        <v>4</v>
      </c>
      <c r="C22" s="17" t="s">
        <v>1</v>
      </c>
      <c r="D22" s="22" t="s">
        <v>17</v>
      </c>
      <c r="E22" s="17" t="s">
        <v>5</v>
      </c>
      <c r="F22" s="10" t="s">
        <v>3</v>
      </c>
      <c r="G22" s="17" t="s">
        <v>22</v>
      </c>
      <c r="H22" s="38" t="s">
        <v>23</v>
      </c>
      <c r="I22" s="34"/>
      <c r="J22" s="34"/>
      <c r="K22" s="35"/>
      <c r="L22" s="36"/>
      <c r="M22" s="4"/>
      <c r="N22" s="5" t="s">
        <v>57</v>
      </c>
      <c r="O22" s="5"/>
      <c r="P22" s="3"/>
      <c r="Q22" s="11">
        <v>2008</v>
      </c>
      <c r="R22" s="11">
        <v>2009</v>
      </c>
    </row>
    <row r="23" spans="1:18" ht="36" customHeight="1">
      <c r="A23" s="68"/>
      <c r="B23" s="13" t="s">
        <v>40</v>
      </c>
      <c r="C23" s="13"/>
      <c r="D23" s="14" t="s">
        <v>41</v>
      </c>
      <c r="E23" s="13" t="s">
        <v>39</v>
      </c>
      <c r="F23" s="9" t="s">
        <v>55</v>
      </c>
      <c r="G23" s="13" t="s">
        <v>61</v>
      </c>
      <c r="H23" s="7" t="s">
        <v>6</v>
      </c>
      <c r="I23" s="7" t="s">
        <v>7</v>
      </c>
      <c r="J23" s="6" t="s">
        <v>51</v>
      </c>
      <c r="K23" s="6" t="s">
        <v>68</v>
      </c>
      <c r="L23" s="23" t="s">
        <v>106</v>
      </c>
      <c r="M23" s="20" t="s">
        <v>6</v>
      </c>
      <c r="N23" s="7" t="s">
        <v>71</v>
      </c>
      <c r="O23" s="6" t="s">
        <v>50</v>
      </c>
      <c r="P23" s="22" t="s">
        <v>101</v>
      </c>
      <c r="Q23" s="8" t="s">
        <v>8</v>
      </c>
      <c r="R23" s="8" t="s">
        <v>8</v>
      </c>
    </row>
    <row r="24" spans="1:18" ht="11.25" customHeight="1">
      <c r="A24" s="68">
        <v>1</v>
      </c>
      <c r="B24" s="13">
        <v>2</v>
      </c>
      <c r="C24" s="13">
        <v>3</v>
      </c>
      <c r="D24" s="14">
        <v>4</v>
      </c>
      <c r="E24" s="13">
        <v>5</v>
      </c>
      <c r="F24" s="18">
        <v>6</v>
      </c>
      <c r="G24" s="19">
        <v>7</v>
      </c>
      <c r="H24" s="16">
        <v>8</v>
      </c>
      <c r="I24" s="16">
        <v>9</v>
      </c>
      <c r="J24" s="17">
        <v>10</v>
      </c>
      <c r="K24" s="17">
        <v>11</v>
      </c>
      <c r="L24" s="24">
        <v>12</v>
      </c>
      <c r="M24" s="15">
        <v>13</v>
      </c>
      <c r="N24" s="16">
        <v>14</v>
      </c>
      <c r="O24" s="6">
        <v>15</v>
      </c>
      <c r="P24" s="23">
        <v>16</v>
      </c>
      <c r="Q24" s="21">
        <v>17</v>
      </c>
      <c r="R24" s="21">
        <v>18</v>
      </c>
    </row>
    <row r="25" spans="1:18" ht="40.5" customHeight="1">
      <c r="A25" s="52">
        <v>15</v>
      </c>
      <c r="B25" s="42" t="s">
        <v>54</v>
      </c>
      <c r="C25" s="43" t="s">
        <v>72</v>
      </c>
      <c r="D25" s="57" t="s">
        <v>73</v>
      </c>
      <c r="E25" s="44">
        <v>44000</v>
      </c>
      <c r="F25" s="55"/>
      <c r="G25" s="44">
        <v>44000</v>
      </c>
      <c r="H25" s="45">
        <v>44000</v>
      </c>
      <c r="I25" s="45"/>
      <c r="J25" s="44"/>
      <c r="K25" s="44"/>
      <c r="L25" s="46"/>
      <c r="M25" s="53"/>
      <c r="N25" s="44"/>
      <c r="O25" s="44"/>
      <c r="P25" s="62"/>
      <c r="Q25" s="54"/>
      <c r="R25" s="54"/>
    </row>
    <row r="26" spans="1:18" ht="48" customHeight="1">
      <c r="A26" s="52">
        <v>16</v>
      </c>
      <c r="B26" s="42" t="s">
        <v>54</v>
      </c>
      <c r="C26" s="43" t="s">
        <v>74</v>
      </c>
      <c r="D26" s="57" t="s">
        <v>75</v>
      </c>
      <c r="E26" s="44">
        <v>100000</v>
      </c>
      <c r="F26" s="55"/>
      <c r="G26" s="44">
        <v>100000</v>
      </c>
      <c r="H26" s="45">
        <v>100000</v>
      </c>
      <c r="I26" s="45"/>
      <c r="J26" s="44"/>
      <c r="K26" s="44"/>
      <c r="L26" s="46"/>
      <c r="M26" s="53"/>
      <c r="N26" s="44"/>
      <c r="O26" s="44"/>
      <c r="P26" s="62"/>
      <c r="Q26" s="54"/>
      <c r="R26" s="54"/>
    </row>
    <row r="27" spans="1:18" ht="48" customHeight="1">
      <c r="A27" s="52">
        <v>17</v>
      </c>
      <c r="B27" s="42" t="s">
        <v>54</v>
      </c>
      <c r="C27" s="43" t="s">
        <v>77</v>
      </c>
      <c r="D27" s="57" t="s">
        <v>76</v>
      </c>
      <c r="E27" s="44">
        <v>100000</v>
      </c>
      <c r="F27" s="55"/>
      <c r="G27" s="44">
        <v>100000</v>
      </c>
      <c r="H27" s="45">
        <v>100000</v>
      </c>
      <c r="I27" s="45"/>
      <c r="J27" s="44"/>
      <c r="K27" s="44"/>
      <c r="L27" s="46"/>
      <c r="M27" s="53"/>
      <c r="N27" s="44"/>
      <c r="O27" s="44"/>
      <c r="P27" s="62"/>
      <c r="Q27" s="54"/>
      <c r="R27" s="54"/>
    </row>
    <row r="28" spans="1:18" ht="48" customHeight="1">
      <c r="A28" s="52">
        <v>18</v>
      </c>
      <c r="B28" s="42" t="s">
        <v>54</v>
      </c>
      <c r="C28" s="43" t="s">
        <v>78</v>
      </c>
      <c r="D28" s="57" t="s">
        <v>79</v>
      </c>
      <c r="E28" s="44">
        <v>67000</v>
      </c>
      <c r="F28" s="55"/>
      <c r="G28" s="44">
        <v>67000</v>
      </c>
      <c r="H28" s="45">
        <v>67000</v>
      </c>
      <c r="I28" s="45"/>
      <c r="J28" s="44"/>
      <c r="K28" s="44"/>
      <c r="L28" s="46"/>
      <c r="M28" s="53"/>
      <c r="N28" s="44"/>
      <c r="O28" s="44"/>
      <c r="P28" s="62"/>
      <c r="Q28" s="54"/>
      <c r="R28" s="54"/>
    </row>
    <row r="29" spans="1:18" ht="48" customHeight="1">
      <c r="A29" s="52">
        <v>19</v>
      </c>
      <c r="B29" s="42" t="s">
        <v>54</v>
      </c>
      <c r="C29" s="43" t="s">
        <v>80</v>
      </c>
      <c r="D29" s="57" t="s">
        <v>81</v>
      </c>
      <c r="E29" s="44">
        <v>53000</v>
      </c>
      <c r="F29" s="55"/>
      <c r="G29" s="44">
        <v>53000</v>
      </c>
      <c r="H29" s="45">
        <v>53000</v>
      </c>
      <c r="I29" s="45"/>
      <c r="J29" s="44"/>
      <c r="K29" s="44"/>
      <c r="L29" s="46"/>
      <c r="M29" s="53"/>
      <c r="N29" s="44"/>
      <c r="O29" s="44"/>
      <c r="P29" s="62"/>
      <c r="Q29" s="54"/>
      <c r="R29" s="54"/>
    </row>
    <row r="30" spans="1:18" s="77" customFormat="1" ht="22.5" customHeight="1">
      <c r="A30" s="52">
        <v>20</v>
      </c>
      <c r="B30" s="42" t="s">
        <v>38</v>
      </c>
      <c r="C30" s="43" t="s">
        <v>29</v>
      </c>
      <c r="D30" s="57" t="s">
        <v>119</v>
      </c>
      <c r="E30" s="44">
        <v>59000</v>
      </c>
      <c r="F30" s="58"/>
      <c r="G30" s="44">
        <v>59000</v>
      </c>
      <c r="H30" s="45">
        <v>59000</v>
      </c>
      <c r="I30" s="45"/>
      <c r="J30" s="44"/>
      <c r="K30" s="44"/>
      <c r="L30" s="44"/>
      <c r="M30" s="53"/>
      <c r="N30" s="44"/>
      <c r="O30" s="44"/>
      <c r="P30" s="56"/>
      <c r="Q30" s="54"/>
      <c r="R30" s="54"/>
    </row>
    <row r="31" spans="1:18" ht="34.5" customHeight="1">
      <c r="A31" s="52">
        <v>21</v>
      </c>
      <c r="B31" s="42" t="s">
        <v>63</v>
      </c>
      <c r="C31" s="43" t="s">
        <v>64</v>
      </c>
      <c r="D31" s="57" t="s">
        <v>67</v>
      </c>
      <c r="E31" s="44">
        <v>6440</v>
      </c>
      <c r="F31" s="58"/>
      <c r="G31" s="44">
        <v>6440</v>
      </c>
      <c r="H31" s="45">
        <v>6440</v>
      </c>
      <c r="I31" s="45"/>
      <c r="J31" s="44"/>
      <c r="K31" s="44"/>
      <c r="L31" s="44"/>
      <c r="M31" s="53"/>
      <c r="N31" s="44"/>
      <c r="O31" s="44"/>
      <c r="P31" s="56"/>
      <c r="Q31" s="54"/>
      <c r="R31" s="54"/>
    </row>
    <row r="32" spans="1:18" ht="45" customHeight="1">
      <c r="A32" s="52">
        <v>22</v>
      </c>
      <c r="B32" s="42" t="s">
        <v>13</v>
      </c>
      <c r="C32" s="43" t="s">
        <v>46</v>
      </c>
      <c r="D32" s="57" t="s">
        <v>103</v>
      </c>
      <c r="E32" s="44">
        <v>220000</v>
      </c>
      <c r="F32" s="58"/>
      <c r="G32" s="44">
        <v>60600</v>
      </c>
      <c r="H32" s="45">
        <v>60600</v>
      </c>
      <c r="I32" s="45"/>
      <c r="J32" s="44"/>
      <c r="K32" s="44"/>
      <c r="L32" s="44"/>
      <c r="M32" s="53">
        <v>159000</v>
      </c>
      <c r="N32" s="44"/>
      <c r="O32" s="44"/>
      <c r="P32" s="56"/>
      <c r="Q32" s="59">
        <v>159000</v>
      </c>
      <c r="R32" s="59"/>
    </row>
    <row r="33" spans="1:18" ht="34.5" customHeight="1">
      <c r="A33" s="52">
        <v>23</v>
      </c>
      <c r="B33" s="42" t="s">
        <v>13</v>
      </c>
      <c r="C33" s="43" t="s">
        <v>62</v>
      </c>
      <c r="D33" s="43" t="s">
        <v>82</v>
      </c>
      <c r="E33" s="44">
        <v>39400</v>
      </c>
      <c r="F33" s="82"/>
      <c r="G33" s="44">
        <v>39400</v>
      </c>
      <c r="H33" s="45">
        <v>39400</v>
      </c>
      <c r="I33" s="45"/>
      <c r="J33" s="44"/>
      <c r="K33" s="44"/>
      <c r="L33" s="83"/>
      <c r="M33" s="53"/>
      <c r="N33" s="44"/>
      <c r="O33" s="44"/>
      <c r="P33" s="56"/>
      <c r="Q33" s="54"/>
      <c r="R33" s="54"/>
    </row>
    <row r="34" spans="1:18" ht="35.25" customHeight="1">
      <c r="A34" s="52">
        <v>24</v>
      </c>
      <c r="B34" s="42" t="s">
        <v>13</v>
      </c>
      <c r="C34" s="43" t="s">
        <v>14</v>
      </c>
      <c r="D34" s="43" t="s">
        <v>27</v>
      </c>
      <c r="E34" s="44">
        <v>30000</v>
      </c>
      <c r="F34" s="47"/>
      <c r="G34" s="44">
        <v>30000</v>
      </c>
      <c r="H34" s="45">
        <v>30000</v>
      </c>
      <c r="I34" s="45"/>
      <c r="J34" s="44"/>
      <c r="K34" s="44"/>
      <c r="L34" s="46"/>
      <c r="M34" s="48"/>
      <c r="N34" s="44"/>
      <c r="O34" s="44"/>
      <c r="P34" s="46"/>
      <c r="Q34" s="50"/>
      <c r="R34" s="50"/>
    </row>
    <row r="35" spans="1:18" ht="34.5" customHeight="1">
      <c r="A35" s="52">
        <v>25</v>
      </c>
      <c r="B35" s="42" t="s">
        <v>32</v>
      </c>
      <c r="C35" s="43" t="s">
        <v>33</v>
      </c>
      <c r="D35" s="43" t="s">
        <v>60</v>
      </c>
      <c r="E35" s="44">
        <v>5000</v>
      </c>
      <c r="F35" s="47"/>
      <c r="G35" s="44">
        <v>5000</v>
      </c>
      <c r="H35" s="45">
        <v>5000</v>
      </c>
      <c r="I35" s="45"/>
      <c r="J35" s="44"/>
      <c r="K35" s="44"/>
      <c r="L35" s="46"/>
      <c r="M35" s="48"/>
      <c r="N35" s="44"/>
      <c r="O35" s="44"/>
      <c r="P35" s="49"/>
      <c r="Q35" s="50"/>
      <c r="R35" s="50"/>
    </row>
    <row r="36" spans="1:18" ht="24.75" customHeight="1">
      <c r="A36" s="52">
        <v>26</v>
      </c>
      <c r="B36" s="42" t="s">
        <v>20</v>
      </c>
      <c r="C36" s="43" t="s">
        <v>28</v>
      </c>
      <c r="D36" s="43" t="s">
        <v>59</v>
      </c>
      <c r="E36" s="44">
        <v>25000</v>
      </c>
      <c r="F36" s="47"/>
      <c r="G36" s="44">
        <v>25000</v>
      </c>
      <c r="H36" s="45">
        <v>25000</v>
      </c>
      <c r="I36" s="45"/>
      <c r="J36" s="44"/>
      <c r="K36" s="44"/>
      <c r="L36" s="46"/>
      <c r="M36" s="48"/>
      <c r="N36" s="44"/>
      <c r="O36" s="44"/>
      <c r="P36" s="49"/>
      <c r="Q36" s="50"/>
      <c r="R36" s="50"/>
    </row>
    <row r="37" spans="1:18" ht="58.5" customHeight="1">
      <c r="A37" s="52">
        <v>27</v>
      </c>
      <c r="B37" s="42" t="s">
        <v>11</v>
      </c>
      <c r="C37" s="43" t="s">
        <v>16</v>
      </c>
      <c r="D37" s="57" t="s">
        <v>104</v>
      </c>
      <c r="E37" s="44">
        <v>2060000</v>
      </c>
      <c r="F37" s="55">
        <v>139282</v>
      </c>
      <c r="G37" s="44">
        <v>1920718</v>
      </c>
      <c r="H37" s="45">
        <v>220718</v>
      </c>
      <c r="I37" s="45"/>
      <c r="J37" s="44"/>
      <c r="K37" s="44">
        <v>1700000</v>
      </c>
      <c r="L37" s="44"/>
      <c r="M37" s="53"/>
      <c r="N37" s="44"/>
      <c r="O37" s="44"/>
      <c r="P37" s="56"/>
      <c r="Q37" s="54"/>
      <c r="R37" s="54"/>
    </row>
    <row r="38" spans="1:18" s="77" customFormat="1" ht="34.5" customHeight="1">
      <c r="A38" s="52">
        <v>28</v>
      </c>
      <c r="B38" s="42" t="s">
        <v>11</v>
      </c>
      <c r="C38" s="43" t="s">
        <v>88</v>
      </c>
      <c r="D38" s="57" t="s">
        <v>96</v>
      </c>
      <c r="E38" s="44">
        <v>10000</v>
      </c>
      <c r="F38" s="55"/>
      <c r="G38" s="44">
        <v>10000</v>
      </c>
      <c r="H38" s="45">
        <v>10000</v>
      </c>
      <c r="I38" s="45"/>
      <c r="J38" s="44"/>
      <c r="K38" s="44"/>
      <c r="L38" s="46"/>
      <c r="M38" s="53"/>
      <c r="N38" s="44"/>
      <c r="O38" s="44"/>
      <c r="P38" s="62"/>
      <c r="Q38" s="54"/>
      <c r="R38" s="54"/>
    </row>
    <row r="39" spans="1:18" s="77" customFormat="1" ht="34.5" customHeight="1">
      <c r="A39" s="52">
        <v>29</v>
      </c>
      <c r="B39" s="42" t="s">
        <v>34</v>
      </c>
      <c r="C39" s="43" t="s">
        <v>35</v>
      </c>
      <c r="D39" s="57" t="s">
        <v>96</v>
      </c>
      <c r="E39" s="44">
        <v>70000</v>
      </c>
      <c r="F39" s="55"/>
      <c r="G39" s="44">
        <v>70000</v>
      </c>
      <c r="H39" s="45">
        <v>70000</v>
      </c>
      <c r="I39" s="45"/>
      <c r="J39" s="44"/>
      <c r="K39" s="44"/>
      <c r="L39" s="46"/>
      <c r="M39" s="79"/>
      <c r="N39" s="44"/>
      <c r="O39" s="44"/>
      <c r="P39" s="80"/>
      <c r="Q39" s="59"/>
      <c r="R39" s="59"/>
    </row>
    <row r="40" spans="1:18" ht="45" customHeight="1">
      <c r="A40" s="69">
        <v>30</v>
      </c>
      <c r="B40" s="70" t="s">
        <v>34</v>
      </c>
      <c r="C40" s="71" t="s">
        <v>107</v>
      </c>
      <c r="D40" s="72" t="s">
        <v>108</v>
      </c>
      <c r="E40" s="73">
        <v>0</v>
      </c>
      <c r="F40" s="74"/>
      <c r="G40" s="73">
        <v>0</v>
      </c>
      <c r="H40" s="75">
        <v>0</v>
      </c>
      <c r="I40" s="75"/>
      <c r="J40" s="73"/>
      <c r="K40" s="73"/>
      <c r="L40" s="88"/>
      <c r="M40" s="92"/>
      <c r="N40" s="73"/>
      <c r="O40" s="73"/>
      <c r="P40" s="90"/>
      <c r="Q40" s="76"/>
      <c r="R40" s="76"/>
    </row>
    <row r="41" spans="1:18" ht="11.25" customHeight="1">
      <c r="A41" s="67"/>
      <c r="B41" s="37" t="s">
        <v>4</v>
      </c>
      <c r="C41" s="17" t="s">
        <v>1</v>
      </c>
      <c r="D41" s="22" t="s">
        <v>17</v>
      </c>
      <c r="E41" s="17" t="s">
        <v>5</v>
      </c>
      <c r="F41" s="10" t="s">
        <v>3</v>
      </c>
      <c r="G41" s="17" t="s">
        <v>22</v>
      </c>
      <c r="H41" s="38" t="s">
        <v>23</v>
      </c>
      <c r="I41" s="34"/>
      <c r="J41" s="34"/>
      <c r="K41" s="35"/>
      <c r="L41" s="36"/>
      <c r="M41" s="4"/>
      <c r="N41" s="5" t="s">
        <v>57</v>
      </c>
      <c r="O41" s="5"/>
      <c r="P41" s="3"/>
      <c r="Q41" s="11">
        <v>2008</v>
      </c>
      <c r="R41" s="11">
        <v>2009</v>
      </c>
    </row>
    <row r="42" spans="1:18" ht="34.5" customHeight="1">
      <c r="A42" s="68"/>
      <c r="B42" s="13" t="s">
        <v>40</v>
      </c>
      <c r="C42" s="13"/>
      <c r="D42" s="14" t="s">
        <v>41</v>
      </c>
      <c r="E42" s="13" t="s">
        <v>39</v>
      </c>
      <c r="F42" s="9" t="s">
        <v>55</v>
      </c>
      <c r="G42" s="13" t="s">
        <v>61</v>
      </c>
      <c r="H42" s="7" t="s">
        <v>6</v>
      </c>
      <c r="I42" s="7" t="s">
        <v>7</v>
      </c>
      <c r="J42" s="6" t="s">
        <v>51</v>
      </c>
      <c r="K42" s="6" t="s">
        <v>68</v>
      </c>
      <c r="L42" s="23" t="s">
        <v>105</v>
      </c>
      <c r="M42" s="20" t="s">
        <v>6</v>
      </c>
      <c r="N42" s="7" t="s">
        <v>71</v>
      </c>
      <c r="O42" s="6" t="s">
        <v>50</v>
      </c>
      <c r="P42" s="22" t="s">
        <v>101</v>
      </c>
      <c r="Q42" s="8" t="s">
        <v>8</v>
      </c>
      <c r="R42" s="8" t="s">
        <v>8</v>
      </c>
    </row>
    <row r="43" spans="1:18" ht="10.5" customHeight="1">
      <c r="A43" s="68">
        <v>1</v>
      </c>
      <c r="B43" s="13">
        <v>2</v>
      </c>
      <c r="C43" s="13">
        <v>3</v>
      </c>
      <c r="D43" s="14">
        <v>4</v>
      </c>
      <c r="E43" s="13">
        <v>5</v>
      </c>
      <c r="F43" s="18">
        <v>6</v>
      </c>
      <c r="G43" s="19">
        <v>7</v>
      </c>
      <c r="H43" s="16">
        <v>8</v>
      </c>
      <c r="I43" s="16">
        <v>9</v>
      </c>
      <c r="J43" s="17">
        <v>10</v>
      </c>
      <c r="K43" s="17">
        <v>11</v>
      </c>
      <c r="L43" s="24">
        <v>12</v>
      </c>
      <c r="M43" s="15">
        <v>13</v>
      </c>
      <c r="N43" s="16">
        <v>14</v>
      </c>
      <c r="O43" s="6">
        <v>15</v>
      </c>
      <c r="P43" s="23">
        <v>16</v>
      </c>
      <c r="Q43" s="21">
        <v>17</v>
      </c>
      <c r="R43" s="21">
        <v>18</v>
      </c>
    </row>
    <row r="44" spans="1:18" s="77" customFormat="1" ht="34.5" customHeight="1">
      <c r="A44" s="69">
        <v>31</v>
      </c>
      <c r="B44" s="70" t="s">
        <v>47</v>
      </c>
      <c r="C44" s="71" t="s">
        <v>117</v>
      </c>
      <c r="D44" s="72" t="s">
        <v>118</v>
      </c>
      <c r="E44" s="73">
        <v>37900</v>
      </c>
      <c r="F44" s="74"/>
      <c r="G44" s="73">
        <v>37900</v>
      </c>
      <c r="H44" s="75">
        <v>37900</v>
      </c>
      <c r="I44" s="75"/>
      <c r="J44" s="73"/>
      <c r="K44" s="73"/>
      <c r="L44" s="88"/>
      <c r="M44" s="89"/>
      <c r="N44" s="73"/>
      <c r="O44" s="73"/>
      <c r="P44" s="90"/>
      <c r="Q44" s="91"/>
      <c r="R44" s="91"/>
    </row>
    <row r="45" spans="1:18" ht="47.25" customHeight="1">
      <c r="A45" s="52">
        <v>32</v>
      </c>
      <c r="B45" s="42" t="s">
        <v>47</v>
      </c>
      <c r="C45" s="43" t="s">
        <v>83</v>
      </c>
      <c r="D45" s="57" t="s">
        <v>84</v>
      </c>
      <c r="E45" s="44">
        <v>260000</v>
      </c>
      <c r="F45" s="55"/>
      <c r="G45" s="44">
        <v>2000</v>
      </c>
      <c r="H45" s="45">
        <v>2000</v>
      </c>
      <c r="I45" s="45"/>
      <c r="J45" s="44"/>
      <c r="K45" s="44"/>
      <c r="L45" s="44"/>
      <c r="M45" s="53">
        <v>258000</v>
      </c>
      <c r="N45" s="44"/>
      <c r="O45" s="44"/>
      <c r="P45" s="56"/>
      <c r="Q45" s="54">
        <v>258000</v>
      </c>
      <c r="R45" s="54"/>
    </row>
    <row r="46" spans="1:18" ht="49.5" customHeight="1">
      <c r="A46" s="52">
        <v>33</v>
      </c>
      <c r="B46" s="42" t="s">
        <v>47</v>
      </c>
      <c r="C46" s="43" t="s">
        <v>109</v>
      </c>
      <c r="D46" s="57" t="s">
        <v>93</v>
      </c>
      <c r="E46" s="44">
        <v>218000</v>
      </c>
      <c r="F46" s="55"/>
      <c r="G46" s="44">
        <v>218000</v>
      </c>
      <c r="H46" s="45">
        <v>218000</v>
      </c>
      <c r="I46" s="45"/>
      <c r="J46" s="44"/>
      <c r="K46" s="44"/>
      <c r="L46" s="46"/>
      <c r="M46" s="53"/>
      <c r="N46" s="44"/>
      <c r="O46" s="44"/>
      <c r="P46" s="46"/>
      <c r="Q46" s="54"/>
      <c r="R46" s="54"/>
    </row>
    <row r="47" spans="1:18" s="77" customFormat="1" ht="48.75" customHeight="1">
      <c r="A47" s="52">
        <v>34</v>
      </c>
      <c r="B47" s="42" t="s">
        <v>47</v>
      </c>
      <c r="C47" s="43" t="s">
        <v>97</v>
      </c>
      <c r="D47" s="57" t="s">
        <v>98</v>
      </c>
      <c r="E47" s="44">
        <v>400000</v>
      </c>
      <c r="F47" s="55"/>
      <c r="G47" s="44"/>
      <c r="H47" s="45"/>
      <c r="I47" s="45"/>
      <c r="J47" s="44"/>
      <c r="K47" s="44"/>
      <c r="L47" s="46"/>
      <c r="M47" s="53">
        <v>400000</v>
      </c>
      <c r="N47" s="44"/>
      <c r="O47" s="44"/>
      <c r="P47" s="46"/>
      <c r="Q47" s="54">
        <v>400000</v>
      </c>
      <c r="R47" s="54"/>
    </row>
    <row r="48" spans="1:18" ht="34.5" customHeight="1">
      <c r="A48" s="52">
        <v>35</v>
      </c>
      <c r="B48" s="42" t="s">
        <v>48</v>
      </c>
      <c r="C48" s="43" t="s">
        <v>49</v>
      </c>
      <c r="D48" s="43" t="s">
        <v>60</v>
      </c>
      <c r="E48" s="44">
        <v>24000</v>
      </c>
      <c r="F48" s="47"/>
      <c r="G48" s="44">
        <v>24000</v>
      </c>
      <c r="H48" s="45">
        <v>24000</v>
      </c>
      <c r="I48" s="45"/>
      <c r="J48" s="44"/>
      <c r="K48" s="44"/>
      <c r="L48" s="46"/>
      <c r="M48" s="53"/>
      <c r="N48" s="44"/>
      <c r="O48" s="44"/>
      <c r="P48" s="46"/>
      <c r="Q48" s="54"/>
      <c r="R48" s="54"/>
    </row>
    <row r="49" spans="1:18" ht="34.5" customHeight="1">
      <c r="A49" s="52">
        <v>36</v>
      </c>
      <c r="B49" s="42" t="s">
        <v>121</v>
      </c>
      <c r="C49" s="43" t="s">
        <v>122</v>
      </c>
      <c r="D49" s="43"/>
      <c r="E49" s="44"/>
      <c r="F49" s="55"/>
      <c r="G49" s="44">
        <v>2000</v>
      </c>
      <c r="H49" s="45">
        <v>2000</v>
      </c>
      <c r="I49" s="45"/>
      <c r="J49" s="44"/>
      <c r="K49" s="44"/>
      <c r="L49" s="46"/>
      <c r="M49" s="53"/>
      <c r="N49" s="44"/>
      <c r="O49" s="44"/>
      <c r="P49" s="46"/>
      <c r="Q49" s="54"/>
      <c r="R49" s="54"/>
    </row>
    <row r="50" spans="1:18" ht="60.75" customHeight="1">
      <c r="A50" s="52">
        <v>37</v>
      </c>
      <c r="B50" s="42" t="s">
        <v>21</v>
      </c>
      <c r="C50" s="43" t="s">
        <v>25</v>
      </c>
      <c r="D50" s="43" t="s">
        <v>124</v>
      </c>
      <c r="E50" s="44">
        <v>101400</v>
      </c>
      <c r="F50" s="55"/>
      <c r="G50" s="44">
        <v>101400</v>
      </c>
      <c r="H50" s="45">
        <v>101400</v>
      </c>
      <c r="I50" s="45"/>
      <c r="J50" s="44"/>
      <c r="K50" s="44"/>
      <c r="L50" s="46"/>
      <c r="M50" s="53"/>
      <c r="N50" s="44"/>
      <c r="O50" s="44"/>
      <c r="P50" s="56"/>
      <c r="Q50" s="54"/>
      <c r="R50" s="54"/>
    </row>
    <row r="51" spans="1:18" s="77" customFormat="1" ht="32.25" customHeight="1">
      <c r="A51" s="52">
        <v>38</v>
      </c>
      <c r="B51" s="42" t="s">
        <v>12</v>
      </c>
      <c r="C51" s="43" t="s">
        <v>58</v>
      </c>
      <c r="D51" s="43" t="s">
        <v>96</v>
      </c>
      <c r="E51" s="44">
        <v>10000</v>
      </c>
      <c r="F51" s="47"/>
      <c r="G51" s="44">
        <v>10000</v>
      </c>
      <c r="H51" s="45">
        <v>10000</v>
      </c>
      <c r="I51" s="45"/>
      <c r="J51" s="44"/>
      <c r="K51" s="44"/>
      <c r="L51" s="46"/>
      <c r="M51" s="48"/>
      <c r="N51" s="44"/>
      <c r="O51" s="44"/>
      <c r="P51" s="49"/>
      <c r="Q51" s="50"/>
      <c r="R51" s="50"/>
    </row>
    <row r="52" spans="1:18" s="77" customFormat="1" ht="34.5" customHeight="1">
      <c r="A52" s="52">
        <v>39</v>
      </c>
      <c r="B52" s="42" t="s">
        <v>12</v>
      </c>
      <c r="C52" s="43" t="s">
        <v>30</v>
      </c>
      <c r="D52" s="43" t="s">
        <v>96</v>
      </c>
      <c r="E52" s="44">
        <v>10000</v>
      </c>
      <c r="F52" s="47"/>
      <c r="G52" s="44">
        <v>10000</v>
      </c>
      <c r="H52" s="45">
        <v>10000</v>
      </c>
      <c r="I52" s="45"/>
      <c r="J52" s="44"/>
      <c r="K52" s="44"/>
      <c r="L52" s="46"/>
      <c r="M52" s="48"/>
      <c r="N52" s="44"/>
      <c r="O52" s="44"/>
      <c r="P52" s="49"/>
      <c r="Q52" s="50"/>
      <c r="R52" s="50"/>
    </row>
    <row r="53" spans="1:18" ht="58.5" customHeight="1">
      <c r="A53" s="52" t="s">
        <v>123</v>
      </c>
      <c r="B53" s="42" t="s">
        <v>12</v>
      </c>
      <c r="C53" s="43" t="s">
        <v>65</v>
      </c>
      <c r="D53" s="43" t="s">
        <v>85</v>
      </c>
      <c r="E53" s="44">
        <v>200000</v>
      </c>
      <c r="F53" s="47"/>
      <c r="G53" s="44">
        <v>200000</v>
      </c>
      <c r="H53" s="45">
        <v>200000</v>
      </c>
      <c r="I53" s="45"/>
      <c r="J53" s="44"/>
      <c r="K53" s="44"/>
      <c r="L53" s="46"/>
      <c r="M53" s="48"/>
      <c r="N53" s="44"/>
      <c r="O53" s="44"/>
      <c r="P53" s="49"/>
      <c r="Q53" s="50"/>
      <c r="R53" s="50"/>
    </row>
    <row r="54" spans="1:18" s="77" customFormat="1" ht="45.75" customHeight="1">
      <c r="A54" s="52">
        <v>41</v>
      </c>
      <c r="B54" s="42" t="s">
        <v>12</v>
      </c>
      <c r="C54" s="43" t="s">
        <v>94</v>
      </c>
      <c r="D54" s="43" t="s">
        <v>89</v>
      </c>
      <c r="E54" s="44">
        <v>50000</v>
      </c>
      <c r="F54" s="47"/>
      <c r="G54" s="44">
        <v>50000</v>
      </c>
      <c r="H54" s="45">
        <v>50000</v>
      </c>
      <c r="I54" s="45"/>
      <c r="J54" s="44"/>
      <c r="K54" s="44"/>
      <c r="L54" s="46"/>
      <c r="M54" s="48"/>
      <c r="N54" s="44"/>
      <c r="O54" s="44"/>
      <c r="P54" s="49"/>
      <c r="Q54" s="50"/>
      <c r="R54" s="50"/>
    </row>
    <row r="55" spans="1:18" ht="45.75" customHeight="1">
      <c r="A55" s="52">
        <v>42</v>
      </c>
      <c r="B55" s="42" t="s">
        <v>12</v>
      </c>
      <c r="C55" s="43" t="s">
        <v>99</v>
      </c>
      <c r="D55" s="43" t="s">
        <v>100</v>
      </c>
      <c r="E55" s="44">
        <v>22600</v>
      </c>
      <c r="F55" s="47"/>
      <c r="G55" s="44">
        <v>22600</v>
      </c>
      <c r="H55" s="45">
        <v>22600</v>
      </c>
      <c r="I55" s="45"/>
      <c r="J55" s="44"/>
      <c r="K55" s="44"/>
      <c r="L55" s="46"/>
      <c r="M55" s="48"/>
      <c r="N55" s="44"/>
      <c r="O55" s="44"/>
      <c r="P55" s="49"/>
      <c r="Q55" s="50"/>
      <c r="R55" s="50"/>
    </row>
    <row r="56" spans="1:18" ht="45.75" customHeight="1">
      <c r="A56" s="52">
        <v>43</v>
      </c>
      <c r="B56" s="42" t="s">
        <v>110</v>
      </c>
      <c r="C56" s="43" t="s">
        <v>111</v>
      </c>
      <c r="D56" s="43" t="s">
        <v>112</v>
      </c>
      <c r="E56" s="44">
        <v>12000</v>
      </c>
      <c r="F56" s="47"/>
      <c r="G56" s="44">
        <v>12000</v>
      </c>
      <c r="H56" s="45">
        <v>12000</v>
      </c>
      <c r="I56" s="45"/>
      <c r="J56" s="44"/>
      <c r="K56" s="44"/>
      <c r="L56" s="46"/>
      <c r="M56" s="48"/>
      <c r="N56" s="44"/>
      <c r="O56" s="44"/>
      <c r="P56" s="49"/>
      <c r="Q56" s="50"/>
      <c r="R56" s="50"/>
    </row>
    <row r="57" spans="1:18" ht="45.75" customHeight="1" thickBot="1">
      <c r="A57" s="52">
        <v>44</v>
      </c>
      <c r="B57" s="42" t="s">
        <v>113</v>
      </c>
      <c r="C57" s="43" t="s">
        <v>114</v>
      </c>
      <c r="D57" s="43" t="s">
        <v>115</v>
      </c>
      <c r="E57" s="44">
        <v>14000</v>
      </c>
      <c r="F57" s="47"/>
      <c r="G57" s="44">
        <v>14000</v>
      </c>
      <c r="H57" s="45">
        <v>14000</v>
      </c>
      <c r="I57" s="45"/>
      <c r="J57" s="44"/>
      <c r="K57" s="44"/>
      <c r="L57" s="46"/>
      <c r="M57" s="48"/>
      <c r="N57" s="44"/>
      <c r="O57" s="44"/>
      <c r="P57" s="49"/>
      <c r="Q57" s="50"/>
      <c r="R57" s="50"/>
    </row>
    <row r="58" spans="1:18" ht="13.5" thickBot="1">
      <c r="A58" s="32"/>
      <c r="B58" s="33"/>
      <c r="C58" s="51" t="s">
        <v>2</v>
      </c>
      <c r="D58" s="39"/>
      <c r="E58" s="40">
        <f>E57+E56+E55+E54+E53+E52+E51+E50+E48+E47+E46+E45+E44+E40+E39+E38+E37+E36+E35+E34+E33+E32+E31+E30+E29+E28+E27+E26+E25+E21+E19+E18+E17+E16+E15+E14+E13+E12+E11+E10+E9+E8</f>
        <v>11480935</v>
      </c>
      <c r="F58" s="40">
        <f>F57+F56+F55+F54+F53+F52+F51+F50+F48+F47+F46+F45+F44+F40+F39+F38+F37+F36+F35+F34+F33+F32+F31+F30+F29+F28+F27+F26+F25+F21+F19+F18+F17+F16+F15+F14+F13+F12+F11+F10+F9+F8</f>
        <v>397262</v>
      </c>
      <c r="G58" s="40">
        <f>G57+G56+G55+G54+G53+G52+G51+G50+G49+G48+G47+G46+G45+G44+G40+G39+G38+G37+G36+G35+G34+G33+G32+G31+G30+G29+G28+G27+G26+G25+G21+G20+G19+G18+G17+G16+G15+G14+G13+G12+G11+G10+G9+G8</f>
        <v>6383485</v>
      </c>
      <c r="H58" s="40">
        <f aca="true" t="shared" si="0" ref="H58:R58">H57+H56+H55+H54+H53+H52+H51+H50+H49+H48+H47+H46+H45+H44+H40+H39+H38+H37+H36+H35+H34+H33+H32+H31+H30+H29+H28+H27+H26+H25+H21+H20+H19+H18+H17+H16+H15+H14+H13+H12+H11+H10+H9+H8</f>
        <v>3758485</v>
      </c>
      <c r="I58" s="40">
        <f t="shared" si="0"/>
        <v>0</v>
      </c>
      <c r="J58" s="40">
        <f t="shared" si="0"/>
        <v>0</v>
      </c>
      <c r="K58" s="40">
        <f t="shared" si="0"/>
        <v>2500000</v>
      </c>
      <c r="L58" s="40">
        <f t="shared" si="0"/>
        <v>125000</v>
      </c>
      <c r="M58" s="40">
        <f t="shared" si="0"/>
        <v>1211768</v>
      </c>
      <c r="N58" s="40">
        <f t="shared" si="0"/>
        <v>0</v>
      </c>
      <c r="O58" s="40">
        <f t="shared" si="0"/>
        <v>0</v>
      </c>
      <c r="P58" s="40">
        <f t="shared" si="0"/>
        <v>3600000</v>
      </c>
      <c r="Q58" s="40">
        <f t="shared" si="0"/>
        <v>4811768</v>
      </c>
      <c r="R58" s="40">
        <f t="shared" si="0"/>
        <v>0</v>
      </c>
    </row>
    <row r="59" spans="1:18" ht="12.75">
      <c r="A59" s="25"/>
      <c r="B59" s="26"/>
      <c r="C59" s="27"/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2.75">
      <c r="A60" s="2"/>
      <c r="B60" s="29" t="s">
        <v>31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9" ht="12.75">
      <c r="B61" s="1" t="s">
        <v>66</v>
      </c>
      <c r="C61" s="2"/>
      <c r="D61" s="2"/>
      <c r="E61" s="2"/>
      <c r="F61" s="2"/>
      <c r="G61" s="2"/>
      <c r="H61" s="2"/>
      <c r="I61" s="2"/>
    </row>
    <row r="62" spans="2:10" ht="12.75">
      <c r="B62" s="30"/>
      <c r="C62" s="31"/>
      <c r="D62" s="31"/>
      <c r="E62" s="31"/>
      <c r="F62" s="31"/>
      <c r="G62" s="31"/>
      <c r="H62" s="31"/>
      <c r="I62" s="31"/>
      <c r="J62" s="31"/>
    </row>
    <row r="63" spans="3:11" ht="12.75">
      <c r="C63" s="2"/>
      <c r="K63" s="41"/>
    </row>
    <row r="64" spans="3:8" ht="12.75">
      <c r="C64" s="2"/>
      <c r="D64" s="2"/>
      <c r="E64" s="2"/>
      <c r="F64" s="2"/>
      <c r="G64" s="2"/>
      <c r="H64" s="2"/>
    </row>
  </sheetData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39" bottom="0.25" header="0.18" footer="0.25"/>
  <pageSetup horizontalDpi="600" verticalDpi="600" orientation="landscape" paperSize="9" scale="75" r:id="rId1"/>
  <headerFooter alignWithMargins="0">
    <oddHeader>&amp;RZał. Nr 3 do Uchwały Nr XI/66/07 Rady Gminy w Rozprzy z dnia 30 listopada  2007 r.</oddHeader>
  </headerFooter>
  <rowBreaks count="2" manualBreakCount="2">
    <brk id="21" max="17" man="1"/>
    <brk id="4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UG</cp:lastModifiedBy>
  <cp:lastPrinted>2007-12-04T09:57:16Z</cp:lastPrinted>
  <dcterms:created xsi:type="dcterms:W3CDTF">2001-11-14T12:46:35Z</dcterms:created>
  <dcterms:modified xsi:type="dcterms:W3CDTF">2007-12-04T09:57:46Z</dcterms:modified>
  <cp:category/>
  <cp:version/>
  <cp:contentType/>
  <cp:contentStatus/>
</cp:coreProperties>
</file>